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0100" windowHeight="1200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Sheet1!$A$52:$F$180</definedName>
  </definedNames>
  <calcPr calcId="124519"/>
</workbook>
</file>

<file path=xl/calcChain.xml><?xml version="1.0" encoding="utf-8"?>
<calcChain xmlns="http://schemas.openxmlformats.org/spreadsheetml/2006/main">
  <c r="D179" i="1"/>
  <c r="D178"/>
  <c r="D177"/>
  <c r="D176"/>
  <c r="D175"/>
  <c r="D174"/>
  <c r="D173"/>
  <c r="D172"/>
  <c r="D171"/>
  <c r="D170"/>
  <c r="D169"/>
  <c r="D168"/>
  <c r="D167"/>
  <c r="D166"/>
  <c r="D165"/>
  <c r="D164"/>
  <c r="D163"/>
  <c r="D162"/>
  <c r="D161"/>
  <c r="D160"/>
  <c r="D159"/>
  <c r="D158"/>
  <c r="D157"/>
  <c r="D156"/>
  <c r="D155"/>
  <c r="D154"/>
  <c r="D153"/>
  <c r="D152"/>
  <c r="D151"/>
  <c r="D150"/>
  <c r="D149"/>
  <c r="D148"/>
  <c r="D147"/>
  <c r="D146"/>
  <c r="D145"/>
  <c r="D144"/>
  <c r="D143"/>
  <c r="D142"/>
  <c r="D141"/>
  <c r="D140"/>
  <c r="D139"/>
  <c r="D138"/>
  <c r="D137"/>
  <c r="D136"/>
  <c r="D135"/>
  <c r="D134"/>
  <c r="D133"/>
  <c r="D132"/>
  <c r="D131"/>
  <c r="D130"/>
  <c r="D129"/>
  <c r="D128"/>
  <c r="D127"/>
  <c r="D126"/>
  <c r="D125"/>
  <c r="D124"/>
  <c r="D123"/>
  <c r="D122"/>
  <c r="D121"/>
  <c r="D120"/>
  <c r="D119"/>
  <c r="D118"/>
  <c r="D117"/>
  <c r="D116"/>
  <c r="D115"/>
  <c r="D114"/>
  <c r="D113"/>
  <c r="D112"/>
  <c r="D111"/>
  <c r="D110"/>
  <c r="D109"/>
  <c r="D108"/>
  <c r="D107"/>
  <c r="D106"/>
  <c r="D105"/>
  <c r="D104"/>
  <c r="D103"/>
  <c r="D102"/>
  <c r="D101"/>
  <c r="D100"/>
  <c r="D99"/>
  <c r="D98"/>
  <c r="D97"/>
  <c r="D96"/>
  <c r="D95"/>
  <c r="D94"/>
  <c r="D93"/>
  <c r="D92"/>
  <c r="D91"/>
  <c r="D90"/>
  <c r="D89"/>
  <c r="D88"/>
  <c r="D87"/>
  <c r="D86"/>
  <c r="D85"/>
  <c r="D84"/>
  <c r="D83"/>
  <c r="D82"/>
  <c r="D81"/>
  <c r="D80"/>
  <c r="D79"/>
  <c r="D78"/>
  <c r="D77"/>
  <c r="D76"/>
  <c r="D75"/>
  <c r="D74"/>
  <c r="D73"/>
  <c r="D72"/>
  <c r="D71"/>
  <c r="D70"/>
  <c r="D69"/>
  <c r="D68"/>
  <c r="D67"/>
  <c r="D66"/>
  <c r="D65"/>
  <c r="D64"/>
  <c r="D63"/>
  <c r="D62"/>
  <c r="D61"/>
  <c r="D60"/>
  <c r="D59"/>
  <c r="D58"/>
  <c r="D57"/>
  <c r="D56"/>
  <c r="D55"/>
  <c r="D54"/>
  <c r="D53"/>
  <c r="D49"/>
  <c r="D48"/>
  <c r="D47"/>
  <c r="D46"/>
  <c r="D45"/>
  <c r="D44"/>
  <c r="D43"/>
  <c r="D42"/>
  <c r="D41"/>
  <c r="D40"/>
  <c r="D39"/>
  <c r="D38"/>
  <c r="D37"/>
  <c r="D36"/>
  <c r="D35"/>
  <c r="D34"/>
  <c r="D33"/>
  <c r="D32"/>
  <c r="D31"/>
  <c r="D30"/>
  <c r="D29"/>
  <c r="D28"/>
  <c r="D27"/>
  <c r="D26"/>
  <c r="D25"/>
  <c r="D24"/>
  <c r="D23"/>
  <c r="D22"/>
  <c r="D21"/>
  <c r="D20"/>
  <c r="D19"/>
  <c r="D18"/>
  <c r="D17"/>
  <c r="D16"/>
  <c r="D15"/>
  <c r="D14"/>
  <c r="D13"/>
  <c r="D12"/>
  <c r="D11"/>
  <c r="D10"/>
  <c r="D9"/>
  <c r="D8"/>
  <c r="D7"/>
  <c r="D6"/>
  <c r="D5"/>
</calcChain>
</file>

<file path=xl/sharedStrings.xml><?xml version="1.0" encoding="utf-8"?>
<sst xmlns="http://schemas.openxmlformats.org/spreadsheetml/2006/main" count="706" uniqueCount="124">
  <si>
    <t>第128届广交会中山分团一般性展位评分情况表</t>
  </si>
  <si>
    <t>一、可调配展区</t>
  </si>
  <si>
    <t>展区名称</t>
  </si>
  <si>
    <t>企业全称</t>
  </si>
  <si>
    <t>总分</t>
  </si>
  <si>
    <t>上届是否已有展位</t>
  </si>
  <si>
    <t>企业性质</t>
  </si>
  <si>
    <t>礼品及赠品</t>
  </si>
  <si>
    <t>中山市嘉作手袋有限公司</t>
  </si>
  <si>
    <t>否</t>
  </si>
  <si>
    <t>生产企业</t>
  </si>
  <si>
    <t>中山市合为进出口有限公司</t>
  </si>
  <si>
    <t>是</t>
  </si>
  <si>
    <t>外贸企业</t>
  </si>
  <si>
    <t>中山市光裕进出口有限公司</t>
  </si>
  <si>
    <t>中山市裕丰进出口有限公司</t>
  </si>
  <si>
    <t>中山市裕隆进出口有限公司</t>
  </si>
  <si>
    <t>男女装</t>
  </si>
  <si>
    <t>中山市经贸纬进出口有限公司</t>
  </si>
  <si>
    <t>内衣</t>
  </si>
  <si>
    <t>中山市富麒进出口有限公司*</t>
  </si>
  <si>
    <t>五金</t>
  </si>
  <si>
    <t>中山厨之乐卫厨制品有限公司</t>
  </si>
  <si>
    <t>中山市大田汽车护理用品有限公司</t>
  </si>
  <si>
    <t>中山市万立五金塑胶制品有限公司</t>
  </si>
  <si>
    <t>中山市金中标准件有限公司</t>
  </si>
  <si>
    <t>中山市新达进出口有限公司</t>
  </si>
  <si>
    <t>中山市粤新经贸有限公司*</t>
  </si>
  <si>
    <t>中山市南头镇百利进出口有限公司</t>
  </si>
  <si>
    <t>中山市正德商业有限公司</t>
  </si>
  <si>
    <t>中山市溢德经贸有限公司</t>
  </si>
  <si>
    <t>中山市晟晖家居用品有限公司</t>
  </si>
  <si>
    <t>中山市新惠景企业发展有限公司</t>
  </si>
  <si>
    <t>中山市新天进出口有限公司</t>
  </si>
  <si>
    <t>中山市路华贸易有限公司</t>
  </si>
  <si>
    <t>箱包</t>
  </si>
  <si>
    <t>广东万事杰塑料科技有限公司*</t>
  </si>
  <si>
    <t>广东省中山食品进出口有限公司</t>
  </si>
  <si>
    <t>鞋</t>
  </si>
  <si>
    <t>中山市东恒鞋业有限公司</t>
  </si>
  <si>
    <t>照明产品</t>
  </si>
  <si>
    <t>广东奥科特新材料科技股份有限公司</t>
  </si>
  <si>
    <t>中山市华翔精工电器有限公司</t>
  </si>
  <si>
    <t>中山市永安路灯有限公司</t>
  </si>
  <si>
    <t>中山市两益照明有限公司</t>
  </si>
  <si>
    <t>中山雅迪灯饰照明有限公司</t>
  </si>
  <si>
    <t>中山市巨峰贸易有限公司</t>
  </si>
  <si>
    <t>中山市臻达进出口有限公司</t>
  </si>
  <si>
    <t>中山市粤新经贸有限公司</t>
  </si>
  <si>
    <t>中山市中粮外贸发展有限公司</t>
  </si>
  <si>
    <t>中山市汇盈进出口有限公司</t>
  </si>
  <si>
    <t>38</t>
  </si>
  <si>
    <t>中山市创盈贸易有限公司</t>
  </si>
  <si>
    <t>二、目前无可调配展区</t>
  </si>
  <si>
    <t>办公文具</t>
  </si>
  <si>
    <t>永一胶粘（中山）有限公司</t>
  </si>
  <si>
    <t>餐厨用具</t>
  </si>
  <si>
    <t>中山市吉宝衡器有限公司</t>
  </si>
  <si>
    <t>广东沃莱科技有限公司</t>
  </si>
  <si>
    <t>广东紫丁香实业股份有限公司*</t>
  </si>
  <si>
    <t>20</t>
  </si>
  <si>
    <t>中山市富麒进出口有限公司</t>
  </si>
  <si>
    <t>中山市柏德进出口有限公司</t>
  </si>
  <si>
    <t>大型机械及设备</t>
  </si>
  <si>
    <t>广东精威智能机器有限公司</t>
  </si>
  <si>
    <t>电子电气产品</t>
  </si>
  <si>
    <t>中山市力高电器有限公司</t>
  </si>
  <si>
    <t>中山市电星电器实业有限公司</t>
  </si>
  <si>
    <t>电子消费品及信息产品</t>
  </si>
  <si>
    <t>中山欧铠塑胶电子有限公司</t>
  </si>
  <si>
    <t>中山市辉达经贸有限公司</t>
  </si>
  <si>
    <t>纺织原料面料</t>
  </si>
  <si>
    <t>工具</t>
  </si>
  <si>
    <t>犀牛日用制品(中山)有限公司</t>
  </si>
  <si>
    <t>家居用品</t>
  </si>
  <si>
    <t>中山市凯立电子有限公司</t>
  </si>
  <si>
    <t>中山市金利电子衡器有限公司</t>
  </si>
  <si>
    <t>中山市中胜进出口有限公司</t>
  </si>
  <si>
    <t>家居装饰品</t>
  </si>
  <si>
    <t>家具</t>
  </si>
  <si>
    <t>家用电器</t>
  </si>
  <si>
    <t>广东龙的集团有限公司*</t>
  </si>
  <si>
    <t>中山凯富电器有限公司</t>
  </si>
  <si>
    <t>中山长星光电科技有限公司</t>
  </si>
  <si>
    <t>中山市安蜜尔电器实业有限公司</t>
  </si>
  <si>
    <t>广东英为拓科技有限公司</t>
  </si>
  <si>
    <t>中山市联星电器制造有限公司</t>
  </si>
  <si>
    <t>中山市力科电器有限公司</t>
  </si>
  <si>
    <t>维加智能科技(广东)有限公司</t>
  </si>
  <si>
    <t>中山市爱晨电器有限公司</t>
  </si>
  <si>
    <t>中山市欧博尔电器有限公司</t>
  </si>
  <si>
    <t>中山市春凯电器有限公司*</t>
  </si>
  <si>
    <t>中山市松井电器有限公司</t>
  </si>
  <si>
    <t>广东格美淇电器有限公司</t>
  </si>
  <si>
    <t>广东永衡良品科技有限公司</t>
  </si>
  <si>
    <t>中山联昌电器有限公司*</t>
  </si>
  <si>
    <t>中山市新航进出口有限公司</t>
  </si>
  <si>
    <t>中山市凯盈达经贸有限公司</t>
  </si>
  <si>
    <t>中山市新惠景企业发展有限公司*</t>
  </si>
  <si>
    <t>家用纺织品</t>
  </si>
  <si>
    <t>建筑及装饰材料</t>
  </si>
  <si>
    <t>中山市福瑞卫浴设备有限公司*</t>
  </si>
  <si>
    <t>中山市佳宝路厨卫产品有限公司*</t>
  </si>
  <si>
    <t>24.75</t>
  </si>
  <si>
    <t>节日用品</t>
  </si>
  <si>
    <t>食品</t>
  </si>
  <si>
    <t>中山市众利来食品有限公司</t>
  </si>
  <si>
    <t>体育及旅游休闲用品</t>
  </si>
  <si>
    <t>中山市锋行日用制品有限公司</t>
  </si>
  <si>
    <t>通用机械、小型加工机械及工业零部件</t>
  </si>
  <si>
    <t>中山市罗顿智能科技有限公司</t>
  </si>
  <si>
    <t>童装</t>
  </si>
  <si>
    <t>玩具</t>
  </si>
  <si>
    <t>中山市新意念塑胶制品有限公司</t>
  </si>
  <si>
    <t>中山宝宝好儿童用品有限公司</t>
  </si>
  <si>
    <t>卫浴设备</t>
  </si>
  <si>
    <t>中山市太力家庭用品制造有限公司</t>
  </si>
  <si>
    <t>中山市康丽洁卫浴科技有限公司</t>
  </si>
  <si>
    <t>中山欧尼克卫浴有限公司</t>
  </si>
  <si>
    <t>医药保健品及医疗器械</t>
  </si>
  <si>
    <t>园林用品</t>
  </si>
  <si>
    <t>运动服及休闲服</t>
  </si>
  <si>
    <t>备注：商务局加分情况已经市商务局局务会审议，加“*”标注企业为获镇区或市商务局推荐企业，如镇区推荐加分企业同时申请并符合商务局推荐要求的，不进行重复计算，只计商务局加分。</t>
  </si>
  <si>
    <t>附件</t>
    <phoneticPr fontId="3" type="noConversion"/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</si>
</sst>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4"/>
      <color theme="1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0" fillId="0" borderId="0" xfId="0" applyBorder="1">
      <alignment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/>
    </xf>
    <xf numFmtId="49" fontId="0" fillId="0" borderId="1" xfId="0" applyNumberFormat="1" applyFont="1" applyFill="1" applyBorder="1" applyAlignment="1">
      <alignment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2" borderId="2" xfId="0" applyFont="1" applyFill="1" applyBorder="1" applyAlignment="1">
      <alignment vertical="center"/>
    </xf>
    <xf numFmtId="0" fontId="0" fillId="2" borderId="0" xfId="0" applyFill="1">
      <alignment vertical="center"/>
    </xf>
    <xf numFmtId="0" fontId="0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80"/>
  <sheetViews>
    <sheetView tabSelected="1" view="pageBreakPreview" topLeftCell="A43" zoomScaleSheetLayoutView="100" workbookViewId="0">
      <selection activeCell="A2" sqref="A2:F2"/>
    </sheetView>
  </sheetViews>
  <sheetFormatPr defaultColWidth="9" defaultRowHeight="14.4"/>
  <cols>
    <col min="1" max="1" width="34.44140625" style="1" customWidth="1"/>
    <col min="2" max="2" width="33.77734375" style="1"/>
    <col min="3" max="3" width="12.88671875" style="1" customWidth="1"/>
    <col min="4" max="4" width="9" hidden="1" customWidth="1"/>
    <col min="5" max="5" width="10.88671875" customWidth="1"/>
  </cols>
  <sheetData>
    <row r="1" spans="1:6" ht="33" customHeight="1">
      <c r="A1" s="14" t="s">
        <v>123</v>
      </c>
    </row>
    <row r="2" spans="1:6" ht="17.399999999999999">
      <c r="A2" s="15" t="s">
        <v>0</v>
      </c>
      <c r="B2" s="15"/>
      <c r="C2" s="15"/>
      <c r="D2" s="15"/>
      <c r="E2" s="15"/>
      <c r="F2" s="15"/>
    </row>
    <row r="3" spans="1:6" ht="37.950000000000003" customHeight="1">
      <c r="A3" s="2" t="s">
        <v>1</v>
      </c>
      <c r="B3" s="2"/>
      <c r="C3" s="2"/>
      <c r="D3" s="3"/>
      <c r="E3" s="3"/>
      <c r="F3" s="3"/>
    </row>
    <row r="4" spans="1:6" ht="32.4" customHeight="1">
      <c r="A4" s="4" t="s">
        <v>2</v>
      </c>
      <c r="B4" s="4" t="s">
        <v>3</v>
      </c>
      <c r="C4" s="4" t="s">
        <v>4</v>
      </c>
      <c r="D4" s="5"/>
      <c r="E4" s="6" t="s">
        <v>5</v>
      </c>
      <c r="F4" s="7" t="s">
        <v>6</v>
      </c>
    </row>
    <row r="5" spans="1:6" ht="21" customHeight="1">
      <c r="A5" s="8" t="s">
        <v>7</v>
      </c>
      <c r="B5" s="8" t="s">
        <v>8</v>
      </c>
      <c r="C5" s="9">
        <v>17</v>
      </c>
      <c r="D5" s="5" t="str">
        <f t="shared" ref="D5:D34" si="0">A5&amp;B5</f>
        <v>礼品及赠品中山市嘉作手袋有限公司</v>
      </c>
      <c r="E5" s="10" t="s">
        <v>9</v>
      </c>
      <c r="F5" s="5" t="s">
        <v>10</v>
      </c>
    </row>
    <row r="6" spans="1:6" ht="21" customHeight="1">
      <c r="A6" s="8" t="s">
        <v>7</v>
      </c>
      <c r="B6" s="8" t="s">
        <v>11</v>
      </c>
      <c r="C6" s="9">
        <v>16.25</v>
      </c>
      <c r="D6" s="5" t="str">
        <f t="shared" si="0"/>
        <v>礼品及赠品中山市合为进出口有限公司</v>
      </c>
      <c r="E6" s="10" t="s">
        <v>12</v>
      </c>
      <c r="F6" s="5" t="s">
        <v>13</v>
      </c>
    </row>
    <row r="7" spans="1:6" ht="21" customHeight="1">
      <c r="A7" s="8" t="s">
        <v>7</v>
      </c>
      <c r="B7" s="8" t="s">
        <v>14</v>
      </c>
      <c r="C7" s="9">
        <v>16</v>
      </c>
      <c r="D7" s="5" t="str">
        <f t="shared" si="0"/>
        <v>礼品及赠品中山市光裕进出口有限公司</v>
      </c>
      <c r="E7" s="10" t="s">
        <v>12</v>
      </c>
      <c r="F7" s="5" t="s">
        <v>13</v>
      </c>
    </row>
    <row r="8" spans="1:6" ht="21" customHeight="1">
      <c r="A8" s="8" t="s">
        <v>7</v>
      </c>
      <c r="B8" s="8" t="s">
        <v>15</v>
      </c>
      <c r="C8" s="9">
        <v>14</v>
      </c>
      <c r="D8" s="5" t="str">
        <f t="shared" si="0"/>
        <v>礼品及赠品中山市裕丰进出口有限公司</v>
      </c>
      <c r="E8" s="10" t="s">
        <v>12</v>
      </c>
      <c r="F8" s="5" t="s">
        <v>13</v>
      </c>
    </row>
    <row r="9" spans="1:6" ht="21" customHeight="1">
      <c r="A9" s="8" t="s">
        <v>7</v>
      </c>
      <c r="B9" s="8" t="s">
        <v>16</v>
      </c>
      <c r="C9" s="9">
        <v>14</v>
      </c>
      <c r="D9" s="5" t="str">
        <f t="shared" si="0"/>
        <v>礼品及赠品中山市裕隆进出口有限公司</v>
      </c>
      <c r="E9" s="10" t="s">
        <v>12</v>
      </c>
      <c r="F9" s="5" t="s">
        <v>13</v>
      </c>
    </row>
    <row r="10" spans="1:6" ht="21" customHeight="1">
      <c r="A10" s="8" t="s">
        <v>17</v>
      </c>
      <c r="B10" s="8" t="s">
        <v>18</v>
      </c>
      <c r="C10" s="9">
        <v>17</v>
      </c>
      <c r="D10" s="5" t="str">
        <f t="shared" si="0"/>
        <v>男女装中山市经贸纬进出口有限公司</v>
      </c>
      <c r="E10" s="10" t="s">
        <v>9</v>
      </c>
      <c r="F10" s="5" t="s">
        <v>13</v>
      </c>
    </row>
    <row r="11" spans="1:6" ht="21" customHeight="1">
      <c r="A11" s="8" t="s">
        <v>17</v>
      </c>
      <c r="B11" s="8" t="s">
        <v>14</v>
      </c>
      <c r="C11" s="9">
        <v>10</v>
      </c>
      <c r="D11" s="5" t="str">
        <f t="shared" si="0"/>
        <v>男女装中山市光裕进出口有限公司</v>
      </c>
      <c r="E11" s="10" t="s">
        <v>9</v>
      </c>
      <c r="F11" s="5" t="s">
        <v>13</v>
      </c>
    </row>
    <row r="12" spans="1:6" ht="21" customHeight="1">
      <c r="A12" s="8" t="s">
        <v>19</v>
      </c>
      <c r="B12" s="8" t="s">
        <v>18</v>
      </c>
      <c r="C12" s="9">
        <v>10</v>
      </c>
      <c r="D12" s="5" t="str">
        <f t="shared" si="0"/>
        <v>内衣中山市经贸纬进出口有限公司</v>
      </c>
      <c r="E12" s="10" t="s">
        <v>9</v>
      </c>
      <c r="F12" s="5" t="s">
        <v>13</v>
      </c>
    </row>
    <row r="13" spans="1:6" ht="21" customHeight="1">
      <c r="A13" s="8" t="s">
        <v>19</v>
      </c>
      <c r="B13" s="8" t="s">
        <v>20</v>
      </c>
      <c r="C13" s="9">
        <v>7</v>
      </c>
      <c r="D13" s="5" t="str">
        <f t="shared" si="0"/>
        <v>内衣中山市富麒进出口有限公司*</v>
      </c>
      <c r="E13" s="10" t="s">
        <v>9</v>
      </c>
      <c r="F13" s="5" t="s">
        <v>13</v>
      </c>
    </row>
    <row r="14" spans="1:6" ht="21" customHeight="1">
      <c r="A14" s="8" t="s">
        <v>21</v>
      </c>
      <c r="B14" s="8" t="s">
        <v>22</v>
      </c>
      <c r="C14" s="9">
        <v>27</v>
      </c>
      <c r="D14" s="5" t="str">
        <f t="shared" si="0"/>
        <v>五金中山厨之乐卫厨制品有限公司</v>
      </c>
      <c r="E14" s="10" t="s">
        <v>9</v>
      </c>
      <c r="F14" s="5" t="s">
        <v>10</v>
      </c>
    </row>
    <row r="15" spans="1:6" ht="21" customHeight="1">
      <c r="A15" s="8" t="s">
        <v>21</v>
      </c>
      <c r="B15" s="8" t="s">
        <v>23</v>
      </c>
      <c r="C15" s="9">
        <v>19</v>
      </c>
      <c r="D15" s="5" t="str">
        <f t="shared" si="0"/>
        <v>五金中山市大田汽车护理用品有限公司</v>
      </c>
      <c r="E15" s="10" t="s">
        <v>9</v>
      </c>
      <c r="F15" s="5" t="s">
        <v>10</v>
      </c>
    </row>
    <row r="16" spans="1:6" ht="21" customHeight="1">
      <c r="A16" s="8" t="s">
        <v>21</v>
      </c>
      <c r="B16" s="8" t="s">
        <v>24</v>
      </c>
      <c r="C16" s="9">
        <v>7</v>
      </c>
      <c r="D16" s="5" t="str">
        <f t="shared" si="0"/>
        <v>五金中山市万立五金塑胶制品有限公司</v>
      </c>
      <c r="E16" s="10" t="s">
        <v>9</v>
      </c>
      <c r="F16" s="5" t="s">
        <v>10</v>
      </c>
    </row>
    <row r="17" spans="1:6" ht="21" customHeight="1">
      <c r="A17" s="8" t="s">
        <v>21</v>
      </c>
      <c r="B17" s="8" t="s">
        <v>25</v>
      </c>
      <c r="C17" s="9">
        <v>7</v>
      </c>
      <c r="D17" s="5" t="str">
        <f t="shared" si="0"/>
        <v>五金中山市金中标准件有限公司</v>
      </c>
      <c r="E17" s="10" t="s">
        <v>9</v>
      </c>
      <c r="F17" s="5" t="s">
        <v>10</v>
      </c>
    </row>
    <row r="18" spans="1:6" ht="21" customHeight="1">
      <c r="A18" s="8" t="s">
        <v>21</v>
      </c>
      <c r="B18" s="8" t="s">
        <v>26</v>
      </c>
      <c r="C18" s="9">
        <v>31.5</v>
      </c>
      <c r="D18" s="5" t="str">
        <f t="shared" si="0"/>
        <v>五金中山市新达进出口有限公司</v>
      </c>
      <c r="E18" s="10" t="s">
        <v>9</v>
      </c>
      <c r="F18" s="5" t="s">
        <v>13</v>
      </c>
    </row>
    <row r="19" spans="1:6" ht="21" customHeight="1">
      <c r="A19" s="8" t="s">
        <v>21</v>
      </c>
      <c r="B19" s="8" t="s">
        <v>27</v>
      </c>
      <c r="C19" s="9">
        <v>21</v>
      </c>
      <c r="D19" s="5" t="str">
        <f t="shared" si="0"/>
        <v>五金中山市粤新经贸有限公司*</v>
      </c>
      <c r="E19" s="10" t="s">
        <v>9</v>
      </c>
      <c r="F19" s="5" t="s">
        <v>13</v>
      </c>
    </row>
    <row r="20" spans="1:6" ht="21" customHeight="1">
      <c r="A20" s="8" t="s">
        <v>21</v>
      </c>
      <c r="B20" s="8" t="s">
        <v>28</v>
      </c>
      <c r="C20" s="9">
        <v>16</v>
      </c>
      <c r="D20" s="5" t="str">
        <f t="shared" si="0"/>
        <v>五金中山市南头镇百利进出口有限公司</v>
      </c>
      <c r="E20" s="10" t="s">
        <v>9</v>
      </c>
      <c r="F20" s="5" t="s">
        <v>13</v>
      </c>
    </row>
    <row r="21" spans="1:6" ht="21" customHeight="1">
      <c r="A21" s="8" t="s">
        <v>21</v>
      </c>
      <c r="B21" s="8" t="s">
        <v>29</v>
      </c>
      <c r="C21" s="9">
        <v>7</v>
      </c>
      <c r="D21" s="5" t="str">
        <f t="shared" si="0"/>
        <v>五金中山市正德商业有限公司</v>
      </c>
      <c r="E21" s="10" t="s">
        <v>9</v>
      </c>
      <c r="F21" s="5" t="s">
        <v>13</v>
      </c>
    </row>
    <row r="22" spans="1:6" ht="21" customHeight="1">
      <c r="A22" s="8" t="s">
        <v>21</v>
      </c>
      <c r="B22" s="8" t="s">
        <v>30</v>
      </c>
      <c r="C22" s="9">
        <v>1</v>
      </c>
      <c r="D22" s="5" t="str">
        <f t="shared" si="0"/>
        <v>五金中山市溢德经贸有限公司</v>
      </c>
      <c r="E22" s="10" t="s">
        <v>9</v>
      </c>
      <c r="F22" s="5" t="s">
        <v>13</v>
      </c>
    </row>
    <row r="23" spans="1:6" ht="21" customHeight="1">
      <c r="A23" s="8" t="s">
        <v>21</v>
      </c>
      <c r="B23" s="8" t="s">
        <v>31</v>
      </c>
      <c r="C23" s="9">
        <v>0</v>
      </c>
      <c r="D23" s="5" t="str">
        <f t="shared" si="0"/>
        <v>五金中山市晟晖家居用品有限公司</v>
      </c>
      <c r="E23" s="10" t="s">
        <v>9</v>
      </c>
      <c r="F23" s="5" t="s">
        <v>13</v>
      </c>
    </row>
    <row r="24" spans="1:6" ht="21" customHeight="1">
      <c r="A24" s="8" t="s">
        <v>21</v>
      </c>
      <c r="B24" s="8" t="s">
        <v>32</v>
      </c>
      <c r="C24" s="9">
        <v>42</v>
      </c>
      <c r="D24" s="5" t="str">
        <f t="shared" si="0"/>
        <v>五金中山市新惠景企业发展有限公司</v>
      </c>
      <c r="E24" s="10" t="s">
        <v>12</v>
      </c>
      <c r="F24" s="5" t="s">
        <v>13</v>
      </c>
    </row>
    <row r="25" spans="1:6" ht="21" customHeight="1">
      <c r="A25" s="8" t="s">
        <v>21</v>
      </c>
      <c r="B25" s="8" t="s">
        <v>15</v>
      </c>
      <c r="C25" s="9">
        <v>32</v>
      </c>
      <c r="D25" s="5" t="str">
        <f t="shared" si="0"/>
        <v>五金中山市裕丰进出口有限公司</v>
      </c>
      <c r="E25" s="10" t="s">
        <v>12</v>
      </c>
      <c r="F25" s="5" t="s">
        <v>13</v>
      </c>
    </row>
    <row r="26" spans="1:6" ht="21" customHeight="1">
      <c r="A26" s="8" t="s">
        <v>21</v>
      </c>
      <c r="B26" s="8" t="s">
        <v>33</v>
      </c>
      <c r="C26" s="9">
        <v>31</v>
      </c>
      <c r="D26" s="5" t="str">
        <f t="shared" si="0"/>
        <v>五金中山市新天进出口有限公司</v>
      </c>
      <c r="E26" s="10" t="s">
        <v>12</v>
      </c>
      <c r="F26" s="5" t="s">
        <v>13</v>
      </c>
    </row>
    <row r="27" spans="1:6" ht="21" customHeight="1">
      <c r="A27" s="8" t="s">
        <v>21</v>
      </c>
      <c r="B27" s="8" t="s">
        <v>14</v>
      </c>
      <c r="C27" s="9">
        <v>30</v>
      </c>
      <c r="D27" s="5" t="str">
        <f t="shared" si="0"/>
        <v>五金中山市光裕进出口有限公司</v>
      </c>
      <c r="E27" s="10" t="s">
        <v>12</v>
      </c>
      <c r="F27" s="5" t="s">
        <v>13</v>
      </c>
    </row>
    <row r="28" spans="1:6" ht="21" customHeight="1">
      <c r="A28" s="8" t="s">
        <v>21</v>
      </c>
      <c r="B28" s="8" t="s">
        <v>34</v>
      </c>
      <c r="C28" s="9">
        <v>19.5</v>
      </c>
      <c r="D28" s="5" t="str">
        <f t="shared" si="0"/>
        <v>五金中山市路华贸易有限公司</v>
      </c>
      <c r="E28" s="10" t="s">
        <v>12</v>
      </c>
      <c r="F28" s="5" t="s">
        <v>13</v>
      </c>
    </row>
    <row r="29" spans="1:6" ht="21" customHeight="1">
      <c r="A29" s="8" t="s">
        <v>21</v>
      </c>
      <c r="B29" s="8" t="s">
        <v>16</v>
      </c>
      <c r="C29" s="9">
        <v>15</v>
      </c>
      <c r="D29" s="5" t="str">
        <f t="shared" si="0"/>
        <v>五金中山市裕隆进出口有限公司</v>
      </c>
      <c r="E29" s="10" t="s">
        <v>12</v>
      </c>
      <c r="F29" s="5" t="s">
        <v>13</v>
      </c>
    </row>
    <row r="30" spans="1:6" ht="21" customHeight="1">
      <c r="A30" s="8" t="s">
        <v>35</v>
      </c>
      <c r="B30" s="8" t="s">
        <v>36</v>
      </c>
      <c r="C30" s="9">
        <v>22.5</v>
      </c>
      <c r="D30" s="5" t="str">
        <f t="shared" si="0"/>
        <v>箱包广东万事杰塑料科技有限公司*</v>
      </c>
      <c r="E30" s="10" t="s">
        <v>9</v>
      </c>
      <c r="F30" s="5" t="s">
        <v>10</v>
      </c>
    </row>
    <row r="31" spans="1:6" ht="21" customHeight="1">
      <c r="A31" s="8" t="s">
        <v>35</v>
      </c>
      <c r="B31" s="8" t="s">
        <v>37</v>
      </c>
      <c r="C31" s="9">
        <v>18</v>
      </c>
      <c r="D31" s="5" t="str">
        <f t="shared" si="0"/>
        <v>箱包广东省中山食品进出口有限公司</v>
      </c>
      <c r="E31" s="10" t="s">
        <v>9</v>
      </c>
      <c r="F31" s="5" t="s">
        <v>13</v>
      </c>
    </row>
    <row r="32" spans="1:6" ht="21" customHeight="1">
      <c r="A32" s="8" t="s">
        <v>35</v>
      </c>
      <c r="B32" s="8" t="s">
        <v>15</v>
      </c>
      <c r="C32" s="9">
        <v>9</v>
      </c>
      <c r="D32" s="5" t="str">
        <f t="shared" si="0"/>
        <v>箱包中山市裕丰进出口有限公司</v>
      </c>
      <c r="E32" s="10" t="s">
        <v>9</v>
      </c>
      <c r="F32" s="5" t="s">
        <v>13</v>
      </c>
    </row>
    <row r="33" spans="1:6" ht="21" customHeight="1">
      <c r="A33" s="8" t="s">
        <v>35</v>
      </c>
      <c r="B33" s="8" t="s">
        <v>18</v>
      </c>
      <c r="C33" s="9">
        <v>2</v>
      </c>
      <c r="D33" s="5" t="str">
        <f t="shared" si="0"/>
        <v>箱包中山市经贸纬进出口有限公司</v>
      </c>
      <c r="E33" s="10" t="s">
        <v>12</v>
      </c>
      <c r="F33" s="5" t="s">
        <v>13</v>
      </c>
    </row>
    <row r="34" spans="1:6" ht="21" customHeight="1">
      <c r="A34" s="8" t="s">
        <v>38</v>
      </c>
      <c r="B34" s="8" t="s">
        <v>39</v>
      </c>
      <c r="C34" s="9">
        <v>12</v>
      </c>
      <c r="D34" s="5" t="str">
        <f t="shared" si="0"/>
        <v>鞋中山市东恒鞋业有限公司</v>
      </c>
      <c r="E34" s="10" t="s">
        <v>9</v>
      </c>
      <c r="F34" s="5" t="s">
        <v>10</v>
      </c>
    </row>
    <row r="35" spans="1:6" ht="21" customHeight="1">
      <c r="A35" s="8" t="s">
        <v>40</v>
      </c>
      <c r="B35" s="8" t="s">
        <v>41</v>
      </c>
      <c r="C35" s="9">
        <v>49</v>
      </c>
      <c r="D35" s="10" t="str">
        <f t="shared" ref="D35:D49" si="1">A35&amp;B35</f>
        <v>照明产品广东奥科特新材料科技股份有限公司</v>
      </c>
      <c r="E35" s="10" t="s">
        <v>9</v>
      </c>
      <c r="F35" s="5" t="s">
        <v>10</v>
      </c>
    </row>
    <row r="36" spans="1:6" ht="21" customHeight="1">
      <c r="A36" s="8" t="s">
        <v>40</v>
      </c>
      <c r="B36" s="8" t="s">
        <v>42</v>
      </c>
      <c r="C36" s="9">
        <v>20.5</v>
      </c>
      <c r="D36" s="10" t="str">
        <f t="shared" si="1"/>
        <v>照明产品中山市华翔精工电器有限公司</v>
      </c>
      <c r="E36" s="10" t="s">
        <v>9</v>
      </c>
      <c r="F36" s="5" t="s">
        <v>10</v>
      </c>
    </row>
    <row r="37" spans="1:6" ht="21" customHeight="1">
      <c r="A37" s="8" t="s">
        <v>40</v>
      </c>
      <c r="B37" s="8" t="s">
        <v>43</v>
      </c>
      <c r="C37" s="9">
        <v>18</v>
      </c>
      <c r="D37" s="10" t="str">
        <f t="shared" si="1"/>
        <v>照明产品中山市永安路灯有限公司</v>
      </c>
      <c r="E37" s="10" t="s">
        <v>9</v>
      </c>
      <c r="F37" s="5" t="s">
        <v>10</v>
      </c>
    </row>
    <row r="38" spans="1:6" ht="21" customHeight="1">
      <c r="A38" s="8" t="s">
        <v>40</v>
      </c>
      <c r="B38" s="8" t="s">
        <v>44</v>
      </c>
      <c r="C38" s="9">
        <v>46.75</v>
      </c>
      <c r="D38" s="10" t="str">
        <f t="shared" si="1"/>
        <v>照明产品中山市两益照明有限公司</v>
      </c>
      <c r="E38" s="10" t="s">
        <v>12</v>
      </c>
      <c r="F38" s="5" t="s">
        <v>10</v>
      </c>
    </row>
    <row r="39" spans="1:6" ht="21" customHeight="1">
      <c r="A39" s="8" t="s">
        <v>40</v>
      </c>
      <c r="B39" s="8" t="s">
        <v>45</v>
      </c>
      <c r="C39" s="9">
        <v>24</v>
      </c>
      <c r="D39" s="10" t="str">
        <f t="shared" si="1"/>
        <v>照明产品中山雅迪灯饰照明有限公司</v>
      </c>
      <c r="E39" s="10" t="s">
        <v>12</v>
      </c>
      <c r="F39" s="5" t="s">
        <v>10</v>
      </c>
    </row>
    <row r="40" spans="1:6" ht="21" customHeight="1">
      <c r="A40" s="8" t="s">
        <v>40</v>
      </c>
      <c r="B40" s="8" t="s">
        <v>46</v>
      </c>
      <c r="C40" s="9">
        <v>21.5</v>
      </c>
      <c r="D40" s="10" t="str">
        <f t="shared" si="1"/>
        <v>照明产品中山市巨峰贸易有限公司</v>
      </c>
      <c r="E40" s="10" t="s">
        <v>9</v>
      </c>
      <c r="F40" s="5" t="s">
        <v>13</v>
      </c>
    </row>
    <row r="41" spans="1:6" ht="21" customHeight="1">
      <c r="A41" s="8" t="s">
        <v>40</v>
      </c>
      <c r="B41" s="8" t="s">
        <v>47</v>
      </c>
      <c r="C41" s="9">
        <v>18</v>
      </c>
      <c r="D41" s="10" t="str">
        <f t="shared" si="1"/>
        <v>照明产品中山市臻达进出口有限公司</v>
      </c>
      <c r="E41" s="10" t="s">
        <v>9</v>
      </c>
      <c r="F41" s="5" t="s">
        <v>13</v>
      </c>
    </row>
    <row r="42" spans="1:6" ht="21" customHeight="1">
      <c r="A42" s="8" t="s">
        <v>40</v>
      </c>
      <c r="B42" s="8" t="s">
        <v>48</v>
      </c>
      <c r="C42" s="9">
        <v>2</v>
      </c>
      <c r="D42" s="10" t="str">
        <f t="shared" si="1"/>
        <v>照明产品中山市粤新经贸有限公司</v>
      </c>
      <c r="E42" s="10" t="s">
        <v>9</v>
      </c>
      <c r="F42" s="5" t="s">
        <v>13</v>
      </c>
    </row>
    <row r="43" spans="1:6" ht="21" customHeight="1">
      <c r="A43" s="8" t="s">
        <v>40</v>
      </c>
      <c r="B43" s="8" t="s">
        <v>49</v>
      </c>
      <c r="C43" s="9">
        <v>44.75</v>
      </c>
      <c r="D43" s="10" t="str">
        <f t="shared" si="1"/>
        <v>照明产品中山市中粮外贸发展有限公司</v>
      </c>
      <c r="E43" s="10" t="s">
        <v>12</v>
      </c>
      <c r="F43" s="5" t="s">
        <v>13</v>
      </c>
    </row>
    <row r="44" spans="1:6" ht="21" customHeight="1">
      <c r="A44" s="8" t="s">
        <v>40</v>
      </c>
      <c r="B44" s="8" t="s">
        <v>32</v>
      </c>
      <c r="C44" s="9">
        <v>38</v>
      </c>
      <c r="D44" s="10" t="str">
        <f t="shared" si="1"/>
        <v>照明产品中山市新惠景企业发展有限公司</v>
      </c>
      <c r="E44" s="10" t="s">
        <v>12</v>
      </c>
      <c r="F44" s="5" t="s">
        <v>13</v>
      </c>
    </row>
    <row r="45" spans="1:6" ht="21" customHeight="1">
      <c r="A45" s="8" t="s">
        <v>40</v>
      </c>
      <c r="B45" s="8" t="s">
        <v>50</v>
      </c>
      <c r="C45" s="9" t="s">
        <v>51</v>
      </c>
      <c r="D45" s="10" t="str">
        <f t="shared" si="1"/>
        <v>照明产品中山市汇盈进出口有限公司</v>
      </c>
      <c r="E45" s="10" t="s">
        <v>12</v>
      </c>
      <c r="F45" s="5" t="s">
        <v>13</v>
      </c>
    </row>
    <row r="46" spans="1:6" ht="21" customHeight="1">
      <c r="A46" s="8" t="s">
        <v>40</v>
      </c>
      <c r="B46" s="8" t="s">
        <v>33</v>
      </c>
      <c r="C46" s="9">
        <v>31</v>
      </c>
      <c r="D46" s="10" t="str">
        <f t="shared" si="1"/>
        <v>照明产品中山市新天进出口有限公司</v>
      </c>
      <c r="E46" s="10" t="s">
        <v>12</v>
      </c>
      <c r="F46" s="5" t="s">
        <v>13</v>
      </c>
    </row>
    <row r="47" spans="1:6" ht="21" customHeight="1">
      <c r="A47" s="8" t="s">
        <v>40</v>
      </c>
      <c r="B47" s="8" t="s">
        <v>15</v>
      </c>
      <c r="C47" s="9">
        <v>24</v>
      </c>
      <c r="D47" s="10" t="str">
        <f t="shared" si="1"/>
        <v>照明产品中山市裕丰进出口有限公司</v>
      </c>
      <c r="E47" s="10" t="s">
        <v>12</v>
      </c>
      <c r="F47" s="5" t="s">
        <v>13</v>
      </c>
    </row>
    <row r="48" spans="1:6" ht="21" customHeight="1">
      <c r="A48" s="8" t="s">
        <v>40</v>
      </c>
      <c r="B48" s="8" t="s">
        <v>52</v>
      </c>
      <c r="C48" s="9">
        <v>24</v>
      </c>
      <c r="D48" s="10" t="str">
        <f t="shared" si="1"/>
        <v>照明产品中山市创盈贸易有限公司</v>
      </c>
      <c r="E48" s="10" t="s">
        <v>12</v>
      </c>
      <c r="F48" s="5" t="s">
        <v>13</v>
      </c>
    </row>
    <row r="49" spans="1:6">
      <c r="A49" s="8" t="s">
        <v>40</v>
      </c>
      <c r="B49" s="8" t="s">
        <v>16</v>
      </c>
      <c r="C49" s="9">
        <v>20</v>
      </c>
      <c r="D49" s="10" t="str">
        <f t="shared" si="1"/>
        <v>照明产品中山市裕隆进出口有限公司</v>
      </c>
      <c r="E49" s="10" t="s">
        <v>12</v>
      </c>
      <c r="F49" s="5" t="s">
        <v>13</v>
      </c>
    </row>
    <row r="50" spans="1:6">
      <c r="A50" s="11"/>
      <c r="B50" s="11"/>
      <c r="C50" s="11"/>
      <c r="D50" s="12"/>
      <c r="E50" s="12"/>
      <c r="F50" s="12"/>
    </row>
    <row r="51" spans="1:6" ht="31.95" customHeight="1">
      <c r="A51" s="2" t="s">
        <v>53</v>
      </c>
      <c r="B51" s="2"/>
      <c r="C51" s="2"/>
      <c r="D51" s="3"/>
      <c r="E51" s="3"/>
      <c r="F51" s="3"/>
    </row>
    <row r="52" spans="1:6" ht="33" customHeight="1">
      <c r="A52" s="4" t="s">
        <v>2</v>
      </c>
      <c r="B52" s="4" t="s">
        <v>3</v>
      </c>
      <c r="C52" s="4" t="s">
        <v>4</v>
      </c>
      <c r="D52" s="10"/>
      <c r="E52" s="6" t="s">
        <v>5</v>
      </c>
      <c r="F52" s="7" t="s">
        <v>6</v>
      </c>
    </row>
    <row r="53" spans="1:6" ht="21" customHeight="1">
      <c r="A53" s="8" t="s">
        <v>54</v>
      </c>
      <c r="B53" s="8" t="s">
        <v>55</v>
      </c>
      <c r="C53" s="9">
        <v>37</v>
      </c>
      <c r="D53" s="10" t="str">
        <f>A53&amp;B53</f>
        <v>办公文具永一胶粘（中山）有限公司</v>
      </c>
      <c r="E53" s="10" t="s">
        <v>12</v>
      </c>
      <c r="F53" s="5" t="s">
        <v>10</v>
      </c>
    </row>
    <row r="54" spans="1:6" ht="21" customHeight="1">
      <c r="A54" s="8" t="s">
        <v>56</v>
      </c>
      <c r="B54" s="8" t="s">
        <v>57</v>
      </c>
      <c r="C54" s="9">
        <v>26.5</v>
      </c>
      <c r="D54" s="10" t="str">
        <f>A54&amp;B54</f>
        <v>餐厨用具中山市吉宝衡器有限公司</v>
      </c>
      <c r="E54" s="10" t="s">
        <v>9</v>
      </c>
      <c r="F54" s="5" t="s">
        <v>10</v>
      </c>
    </row>
    <row r="55" spans="1:6" ht="21" customHeight="1">
      <c r="A55" s="8" t="s">
        <v>56</v>
      </c>
      <c r="B55" s="8" t="s">
        <v>58</v>
      </c>
      <c r="C55" s="9">
        <v>56</v>
      </c>
      <c r="D55" s="10" t="str">
        <f>A55&amp;B55</f>
        <v>餐厨用具广东沃莱科技有限公司</v>
      </c>
      <c r="E55" s="10" t="s">
        <v>12</v>
      </c>
      <c r="F55" s="5" t="s">
        <v>10</v>
      </c>
    </row>
    <row r="56" spans="1:6" ht="21" customHeight="1">
      <c r="A56" s="8" t="s">
        <v>56</v>
      </c>
      <c r="B56" s="8" t="s">
        <v>59</v>
      </c>
      <c r="C56" s="9">
        <v>38</v>
      </c>
      <c r="D56" s="10" t="str">
        <f>A56&amp;B56</f>
        <v>餐厨用具广东紫丁香实业股份有限公司*</v>
      </c>
      <c r="E56" s="10" t="s">
        <v>12</v>
      </c>
      <c r="F56" s="5" t="s">
        <v>10</v>
      </c>
    </row>
    <row r="57" spans="1:6" ht="21" customHeight="1">
      <c r="A57" s="8" t="s">
        <v>56</v>
      </c>
      <c r="B57" s="8" t="s">
        <v>50</v>
      </c>
      <c r="C57" s="9" t="s">
        <v>60</v>
      </c>
      <c r="D57" s="10" t="str">
        <f t="shared" ref="D57:D115" si="2">A57&amp;B57</f>
        <v>餐厨用具中山市汇盈进出口有限公司</v>
      </c>
      <c r="E57" s="10" t="s">
        <v>9</v>
      </c>
      <c r="F57" s="5" t="s">
        <v>13</v>
      </c>
    </row>
    <row r="58" spans="1:6" ht="21" customHeight="1">
      <c r="A58" s="8" t="s">
        <v>56</v>
      </c>
      <c r="B58" s="8" t="s">
        <v>61</v>
      </c>
      <c r="C58" s="9">
        <v>7</v>
      </c>
      <c r="D58" s="10" t="str">
        <f t="shared" si="2"/>
        <v>餐厨用具中山市富麒进出口有限公司</v>
      </c>
      <c r="E58" s="10" t="s">
        <v>9</v>
      </c>
      <c r="F58" s="5" t="s">
        <v>13</v>
      </c>
    </row>
    <row r="59" spans="1:6" ht="21" customHeight="1">
      <c r="A59" s="8" t="s">
        <v>56</v>
      </c>
      <c r="B59" s="8" t="s">
        <v>62</v>
      </c>
      <c r="C59" s="9">
        <v>0</v>
      </c>
      <c r="D59" s="10" t="str">
        <f t="shared" si="2"/>
        <v>餐厨用具中山市柏德进出口有限公司</v>
      </c>
      <c r="E59" s="10" t="s">
        <v>9</v>
      </c>
      <c r="F59" s="5" t="s">
        <v>13</v>
      </c>
    </row>
    <row r="60" spans="1:6" ht="21" customHeight="1">
      <c r="A60" s="8" t="s">
        <v>56</v>
      </c>
      <c r="B60" s="8" t="s">
        <v>46</v>
      </c>
      <c r="C60" s="9">
        <v>0</v>
      </c>
      <c r="D60" s="10" t="str">
        <f t="shared" si="2"/>
        <v>餐厨用具中山市巨峰贸易有限公司</v>
      </c>
      <c r="E60" s="10" t="s">
        <v>9</v>
      </c>
      <c r="F60" s="5" t="s">
        <v>13</v>
      </c>
    </row>
    <row r="61" spans="1:6" ht="21" customHeight="1">
      <c r="A61" s="8" t="s">
        <v>63</v>
      </c>
      <c r="B61" s="8" t="s">
        <v>64</v>
      </c>
      <c r="C61" s="13">
        <v>36.5</v>
      </c>
      <c r="D61" s="10" t="str">
        <f t="shared" si="2"/>
        <v>大型机械及设备广东精威智能机器有限公司</v>
      </c>
      <c r="E61" s="10" t="s">
        <v>9</v>
      </c>
      <c r="F61" s="5" t="s">
        <v>10</v>
      </c>
    </row>
    <row r="62" spans="1:6" ht="21" customHeight="1">
      <c r="A62" s="8" t="s">
        <v>63</v>
      </c>
      <c r="B62" s="8" t="s">
        <v>33</v>
      </c>
      <c r="C62" s="9">
        <v>31</v>
      </c>
      <c r="D62" s="10" t="str">
        <f t="shared" si="2"/>
        <v>大型机械及设备中山市新天进出口有限公司</v>
      </c>
      <c r="E62" s="10" t="s">
        <v>9</v>
      </c>
      <c r="F62" s="5" t="s">
        <v>13</v>
      </c>
    </row>
    <row r="63" spans="1:6" ht="21" customHeight="1">
      <c r="A63" s="8" t="s">
        <v>63</v>
      </c>
      <c r="B63" s="8" t="s">
        <v>26</v>
      </c>
      <c r="C63" s="9">
        <v>31</v>
      </c>
      <c r="D63" s="10" t="str">
        <f t="shared" si="2"/>
        <v>大型机械及设备中山市新达进出口有限公司</v>
      </c>
      <c r="E63" s="10" t="s">
        <v>9</v>
      </c>
      <c r="F63" s="5" t="s">
        <v>13</v>
      </c>
    </row>
    <row r="64" spans="1:6" ht="21" customHeight="1">
      <c r="A64" s="8" t="s">
        <v>65</v>
      </c>
      <c r="B64" s="8" t="s">
        <v>66</v>
      </c>
      <c r="C64" s="9">
        <v>42.75</v>
      </c>
      <c r="D64" s="10" t="str">
        <f t="shared" si="2"/>
        <v>电子电气产品中山市力高电器有限公司</v>
      </c>
      <c r="E64" s="10" t="s">
        <v>9</v>
      </c>
      <c r="F64" s="5" t="s">
        <v>10</v>
      </c>
    </row>
    <row r="65" spans="1:6" ht="21" customHeight="1">
      <c r="A65" s="8" t="s">
        <v>65</v>
      </c>
      <c r="B65" s="8" t="s">
        <v>67</v>
      </c>
      <c r="C65" s="9">
        <v>44</v>
      </c>
      <c r="D65" s="10" t="str">
        <f t="shared" si="2"/>
        <v>电子电气产品中山市电星电器实业有限公司</v>
      </c>
      <c r="E65" s="10" t="s">
        <v>12</v>
      </c>
      <c r="F65" s="5" t="s">
        <v>10</v>
      </c>
    </row>
    <row r="66" spans="1:6" ht="21" customHeight="1">
      <c r="A66" s="8" t="s">
        <v>65</v>
      </c>
      <c r="B66" s="8" t="s">
        <v>33</v>
      </c>
      <c r="C66" s="9">
        <v>38</v>
      </c>
      <c r="D66" s="10" t="str">
        <f t="shared" si="2"/>
        <v>电子电气产品中山市新天进出口有限公司</v>
      </c>
      <c r="E66" s="10" t="s">
        <v>9</v>
      </c>
      <c r="F66" s="5" t="s">
        <v>13</v>
      </c>
    </row>
    <row r="67" spans="1:6" ht="21" customHeight="1">
      <c r="A67" s="8" t="s">
        <v>65</v>
      </c>
      <c r="B67" s="8" t="s">
        <v>15</v>
      </c>
      <c r="C67" s="9">
        <v>24</v>
      </c>
      <c r="D67" s="10" t="str">
        <f t="shared" si="2"/>
        <v>电子电气产品中山市裕丰进出口有限公司</v>
      </c>
      <c r="E67" s="10" t="s">
        <v>9</v>
      </c>
      <c r="F67" s="5" t="s">
        <v>13</v>
      </c>
    </row>
    <row r="68" spans="1:6" ht="21" customHeight="1">
      <c r="A68" s="8" t="s">
        <v>65</v>
      </c>
      <c r="B68" s="8" t="s">
        <v>50</v>
      </c>
      <c r="C68" s="9">
        <v>15</v>
      </c>
      <c r="D68" s="10" t="str">
        <f t="shared" si="2"/>
        <v>电子电气产品中山市汇盈进出口有限公司</v>
      </c>
      <c r="E68" s="10" t="s">
        <v>9</v>
      </c>
      <c r="F68" s="5" t="s">
        <v>13</v>
      </c>
    </row>
    <row r="69" spans="1:6" ht="21" customHeight="1">
      <c r="A69" s="8" t="s">
        <v>65</v>
      </c>
      <c r="B69" s="8" t="s">
        <v>18</v>
      </c>
      <c r="C69" s="9">
        <v>5</v>
      </c>
      <c r="D69" s="10" t="str">
        <f t="shared" si="2"/>
        <v>电子电气产品中山市经贸纬进出口有限公司</v>
      </c>
      <c r="E69" s="10" t="s">
        <v>9</v>
      </c>
      <c r="F69" s="5" t="s">
        <v>13</v>
      </c>
    </row>
    <row r="70" spans="1:6" ht="21" customHeight="1">
      <c r="A70" s="8" t="s">
        <v>65</v>
      </c>
      <c r="B70" s="8" t="s">
        <v>29</v>
      </c>
      <c r="C70" s="9">
        <v>0</v>
      </c>
      <c r="D70" s="10" t="str">
        <f t="shared" si="2"/>
        <v>电子电气产品中山市正德商业有限公司</v>
      </c>
      <c r="E70" s="10" t="s">
        <v>9</v>
      </c>
      <c r="F70" s="5" t="s">
        <v>13</v>
      </c>
    </row>
    <row r="71" spans="1:6" ht="21" customHeight="1">
      <c r="A71" s="8" t="s">
        <v>65</v>
      </c>
      <c r="B71" s="8" t="s">
        <v>14</v>
      </c>
      <c r="C71" s="9">
        <v>27</v>
      </c>
      <c r="D71" s="10" t="str">
        <f t="shared" si="2"/>
        <v>电子电气产品中山市光裕进出口有限公司</v>
      </c>
      <c r="E71" s="10" t="s">
        <v>12</v>
      </c>
      <c r="F71" s="5" t="s">
        <v>13</v>
      </c>
    </row>
    <row r="72" spans="1:6" ht="21" customHeight="1">
      <c r="A72" s="8" t="s">
        <v>65</v>
      </c>
      <c r="B72" s="8" t="s">
        <v>16</v>
      </c>
      <c r="C72" s="9">
        <v>24</v>
      </c>
      <c r="D72" s="10" t="str">
        <f t="shared" si="2"/>
        <v>电子电气产品中山市裕隆进出口有限公司</v>
      </c>
      <c r="E72" s="10" t="s">
        <v>12</v>
      </c>
      <c r="F72" s="5" t="s">
        <v>13</v>
      </c>
    </row>
    <row r="73" spans="1:6" ht="21" customHeight="1">
      <c r="A73" s="8" t="s">
        <v>68</v>
      </c>
      <c r="B73" s="8" t="s">
        <v>69</v>
      </c>
      <c r="C73" s="9">
        <v>36</v>
      </c>
      <c r="D73" s="10" t="str">
        <f t="shared" si="2"/>
        <v>电子消费品及信息产品中山欧铠塑胶电子有限公司</v>
      </c>
      <c r="E73" s="10" t="s">
        <v>9</v>
      </c>
      <c r="F73" s="5" t="s">
        <v>10</v>
      </c>
    </row>
    <row r="74" spans="1:6" ht="21" customHeight="1">
      <c r="A74" s="8" t="s">
        <v>68</v>
      </c>
      <c r="B74" s="8" t="s">
        <v>26</v>
      </c>
      <c r="C74" s="9">
        <v>31</v>
      </c>
      <c r="D74" s="10" t="str">
        <f t="shared" si="2"/>
        <v>电子消费品及信息产品中山市新达进出口有限公司</v>
      </c>
      <c r="E74" s="10" t="s">
        <v>9</v>
      </c>
      <c r="F74" s="5" t="s">
        <v>13</v>
      </c>
    </row>
    <row r="75" spans="1:6" ht="21" customHeight="1">
      <c r="A75" s="8" t="s">
        <v>68</v>
      </c>
      <c r="B75" s="8" t="s">
        <v>33</v>
      </c>
      <c r="C75" s="9">
        <v>29</v>
      </c>
      <c r="D75" s="10" t="str">
        <f t="shared" si="2"/>
        <v>电子消费品及信息产品中山市新天进出口有限公司</v>
      </c>
      <c r="E75" s="10" t="s">
        <v>9</v>
      </c>
      <c r="F75" s="5" t="s">
        <v>13</v>
      </c>
    </row>
    <row r="76" spans="1:6" ht="21" customHeight="1">
      <c r="A76" s="8" t="s">
        <v>68</v>
      </c>
      <c r="B76" s="8" t="s">
        <v>61</v>
      </c>
      <c r="C76" s="9">
        <v>18</v>
      </c>
      <c r="D76" s="10" t="str">
        <f t="shared" si="2"/>
        <v>电子消费品及信息产品中山市富麒进出口有限公司</v>
      </c>
      <c r="E76" s="10" t="s">
        <v>9</v>
      </c>
      <c r="F76" s="5" t="s">
        <v>13</v>
      </c>
    </row>
    <row r="77" spans="1:6" ht="21" customHeight="1">
      <c r="A77" s="8" t="s">
        <v>68</v>
      </c>
      <c r="B77" s="8" t="s">
        <v>50</v>
      </c>
      <c r="C77" s="9">
        <v>15</v>
      </c>
      <c r="D77" s="10" t="str">
        <f t="shared" si="2"/>
        <v>电子消费品及信息产品中山市汇盈进出口有限公司</v>
      </c>
      <c r="E77" s="10" t="s">
        <v>9</v>
      </c>
      <c r="F77" s="5" t="s">
        <v>13</v>
      </c>
    </row>
    <row r="78" spans="1:6" ht="21" customHeight="1">
      <c r="A78" s="8" t="s">
        <v>68</v>
      </c>
      <c r="B78" s="8" t="s">
        <v>70</v>
      </c>
      <c r="C78" s="9">
        <v>11.5</v>
      </c>
      <c r="D78" s="10" t="str">
        <f t="shared" si="2"/>
        <v>电子消费品及信息产品中山市辉达经贸有限公司</v>
      </c>
      <c r="E78" s="10" t="s">
        <v>9</v>
      </c>
      <c r="F78" s="5" t="s">
        <v>13</v>
      </c>
    </row>
    <row r="79" spans="1:6" ht="21" customHeight="1">
      <c r="A79" s="8" t="s">
        <v>68</v>
      </c>
      <c r="B79" s="8" t="s">
        <v>49</v>
      </c>
      <c r="C79" s="9">
        <v>5</v>
      </c>
      <c r="D79" s="10" t="str">
        <f t="shared" si="2"/>
        <v>电子消费品及信息产品中山市中粮外贸发展有限公司</v>
      </c>
      <c r="E79" s="10" t="s">
        <v>9</v>
      </c>
      <c r="F79" s="5" t="s">
        <v>13</v>
      </c>
    </row>
    <row r="80" spans="1:6" ht="21" customHeight="1">
      <c r="A80" s="8" t="s">
        <v>68</v>
      </c>
      <c r="B80" s="8" t="s">
        <v>29</v>
      </c>
      <c r="C80" s="9">
        <v>0</v>
      </c>
      <c r="D80" s="10" t="str">
        <f t="shared" si="2"/>
        <v>电子消费品及信息产品中山市正德商业有限公司</v>
      </c>
      <c r="E80" s="10" t="s">
        <v>9</v>
      </c>
      <c r="F80" s="5" t="s">
        <v>13</v>
      </c>
    </row>
    <row r="81" spans="1:6" ht="21" customHeight="1">
      <c r="A81" s="8" t="s">
        <v>68</v>
      </c>
      <c r="B81" s="8" t="s">
        <v>16</v>
      </c>
      <c r="C81" s="9">
        <v>14</v>
      </c>
      <c r="D81" s="10" t="str">
        <f t="shared" si="2"/>
        <v>电子消费品及信息产品中山市裕隆进出口有限公司</v>
      </c>
      <c r="E81" s="10" t="s">
        <v>12</v>
      </c>
      <c r="F81" s="5" t="s">
        <v>13</v>
      </c>
    </row>
    <row r="82" spans="1:6" ht="21" customHeight="1">
      <c r="A82" s="8" t="s">
        <v>68</v>
      </c>
      <c r="B82" s="8" t="s">
        <v>15</v>
      </c>
      <c r="C82" s="9">
        <v>14</v>
      </c>
      <c r="D82" s="10" t="str">
        <f t="shared" si="2"/>
        <v>电子消费品及信息产品中山市裕丰进出口有限公司</v>
      </c>
      <c r="E82" s="10" t="s">
        <v>12</v>
      </c>
      <c r="F82" s="5" t="s">
        <v>13</v>
      </c>
    </row>
    <row r="83" spans="1:6" ht="21" customHeight="1">
      <c r="A83" s="8" t="s">
        <v>71</v>
      </c>
      <c r="B83" s="8" t="s">
        <v>14</v>
      </c>
      <c r="C83" s="9">
        <v>9</v>
      </c>
      <c r="D83" s="10" t="str">
        <f t="shared" si="2"/>
        <v>纺织原料面料中山市光裕进出口有限公司</v>
      </c>
      <c r="E83" s="10" t="s">
        <v>12</v>
      </c>
      <c r="F83" s="5" t="s">
        <v>13</v>
      </c>
    </row>
    <row r="84" spans="1:6" ht="21" customHeight="1">
      <c r="A84" s="8" t="s">
        <v>72</v>
      </c>
      <c r="B84" s="8" t="s">
        <v>73</v>
      </c>
      <c r="C84" s="9">
        <v>56.25</v>
      </c>
      <c r="D84" s="10" t="str">
        <f t="shared" si="2"/>
        <v>工具犀牛日用制品(中山)有限公司</v>
      </c>
      <c r="E84" s="10" t="s">
        <v>9</v>
      </c>
      <c r="F84" s="5" t="s">
        <v>10</v>
      </c>
    </row>
    <row r="85" spans="1:6" ht="21" customHeight="1">
      <c r="A85" s="8" t="s">
        <v>72</v>
      </c>
      <c r="B85" s="8" t="s">
        <v>15</v>
      </c>
      <c r="C85" s="9">
        <v>9.5</v>
      </c>
      <c r="D85" s="10" t="str">
        <f t="shared" si="2"/>
        <v>工具中山市裕丰进出口有限公司</v>
      </c>
      <c r="E85" s="10" t="s">
        <v>9</v>
      </c>
      <c r="F85" s="5" t="s">
        <v>13</v>
      </c>
    </row>
    <row r="86" spans="1:6" ht="21" customHeight="1">
      <c r="A86" s="8" t="s">
        <v>72</v>
      </c>
      <c r="B86" s="8" t="s">
        <v>16</v>
      </c>
      <c r="C86" s="9">
        <v>14</v>
      </c>
      <c r="D86" s="10" t="str">
        <f t="shared" si="2"/>
        <v>工具中山市裕隆进出口有限公司</v>
      </c>
      <c r="E86" s="10" t="s">
        <v>12</v>
      </c>
      <c r="F86" s="5" t="s">
        <v>13</v>
      </c>
    </row>
    <row r="87" spans="1:6" ht="21" customHeight="1">
      <c r="A87" s="8" t="s">
        <v>74</v>
      </c>
      <c r="B87" s="8" t="s">
        <v>58</v>
      </c>
      <c r="C87" s="9">
        <v>56</v>
      </c>
      <c r="D87" s="10" t="str">
        <f t="shared" si="2"/>
        <v>家居用品广东沃莱科技有限公司</v>
      </c>
      <c r="E87" s="10" t="s">
        <v>9</v>
      </c>
      <c r="F87" s="5" t="s">
        <v>10</v>
      </c>
    </row>
    <row r="88" spans="1:6" ht="21" customHeight="1">
      <c r="A88" s="8" t="s">
        <v>74</v>
      </c>
      <c r="B88" s="8" t="s">
        <v>75</v>
      </c>
      <c r="C88" s="9">
        <v>11.5</v>
      </c>
      <c r="D88" s="10" t="str">
        <f t="shared" si="2"/>
        <v>家居用品中山市凯立电子有限公司</v>
      </c>
      <c r="E88" s="10" t="s">
        <v>9</v>
      </c>
      <c r="F88" s="5" t="s">
        <v>10</v>
      </c>
    </row>
    <row r="89" spans="1:6" ht="21" customHeight="1">
      <c r="A89" s="8" t="s">
        <v>74</v>
      </c>
      <c r="B89" s="8" t="s">
        <v>76</v>
      </c>
      <c r="C89" s="9">
        <v>34.25</v>
      </c>
      <c r="D89" s="10" t="str">
        <f t="shared" si="2"/>
        <v>家居用品中山市金利电子衡器有限公司</v>
      </c>
      <c r="E89" s="10" t="s">
        <v>12</v>
      </c>
      <c r="F89" s="5" t="s">
        <v>10</v>
      </c>
    </row>
    <row r="90" spans="1:6" ht="21" customHeight="1">
      <c r="A90" s="8" t="s">
        <v>74</v>
      </c>
      <c r="B90" s="8" t="s">
        <v>37</v>
      </c>
      <c r="C90" s="9">
        <v>29</v>
      </c>
      <c r="D90" s="10" t="str">
        <f t="shared" si="2"/>
        <v>家居用品广东省中山食品进出口有限公司</v>
      </c>
      <c r="E90" s="10" t="s">
        <v>9</v>
      </c>
      <c r="F90" s="5" t="s">
        <v>13</v>
      </c>
    </row>
    <row r="91" spans="1:6" ht="21" customHeight="1">
      <c r="A91" s="8" t="s">
        <v>74</v>
      </c>
      <c r="B91" s="8" t="s">
        <v>77</v>
      </c>
      <c r="C91" s="9">
        <v>10.5</v>
      </c>
      <c r="D91" s="10" t="str">
        <f t="shared" si="2"/>
        <v>家居用品中山市中胜进出口有限公司</v>
      </c>
      <c r="E91" s="10" t="s">
        <v>9</v>
      </c>
      <c r="F91" s="5" t="s">
        <v>13</v>
      </c>
    </row>
    <row r="92" spans="1:6" ht="21" customHeight="1">
      <c r="A92" s="8" t="s">
        <v>74</v>
      </c>
      <c r="B92" s="8" t="s">
        <v>61</v>
      </c>
      <c r="C92" s="9">
        <v>9</v>
      </c>
      <c r="D92" s="10" t="str">
        <f t="shared" si="2"/>
        <v>家居用品中山市富麒进出口有限公司</v>
      </c>
      <c r="E92" s="10" t="s">
        <v>9</v>
      </c>
      <c r="F92" s="5" t="s">
        <v>13</v>
      </c>
    </row>
    <row r="93" spans="1:6" ht="21" customHeight="1">
      <c r="A93" s="8" t="s">
        <v>74</v>
      </c>
      <c r="B93" s="8" t="s">
        <v>29</v>
      </c>
      <c r="C93" s="9">
        <v>0</v>
      </c>
      <c r="D93" s="10" t="str">
        <f t="shared" si="2"/>
        <v>家居用品中山市正德商业有限公司</v>
      </c>
      <c r="E93" s="10" t="s">
        <v>9</v>
      </c>
      <c r="F93" s="5" t="s">
        <v>13</v>
      </c>
    </row>
    <row r="94" spans="1:6" ht="21" customHeight="1">
      <c r="A94" s="8" t="s">
        <v>74</v>
      </c>
      <c r="B94" s="8" t="s">
        <v>49</v>
      </c>
      <c r="C94" s="9">
        <v>30</v>
      </c>
      <c r="D94" s="10" t="str">
        <f t="shared" si="2"/>
        <v>家居用品中山市中粮外贸发展有限公司</v>
      </c>
      <c r="E94" s="10" t="s">
        <v>12</v>
      </c>
      <c r="F94" s="5" t="s">
        <v>13</v>
      </c>
    </row>
    <row r="95" spans="1:6" ht="21" customHeight="1">
      <c r="A95" s="8" t="s">
        <v>78</v>
      </c>
      <c r="B95" s="8" t="s">
        <v>49</v>
      </c>
      <c r="C95" s="9">
        <v>27.75</v>
      </c>
      <c r="D95" s="10" t="str">
        <f t="shared" si="2"/>
        <v>家居装饰品中山市中粮外贸发展有限公司</v>
      </c>
      <c r="E95" s="10" t="s">
        <v>9</v>
      </c>
      <c r="F95" s="5" t="s">
        <v>13</v>
      </c>
    </row>
    <row r="96" spans="1:6" ht="21" customHeight="1">
      <c r="A96" s="8" t="s">
        <v>79</v>
      </c>
      <c r="B96" s="8" t="s">
        <v>18</v>
      </c>
      <c r="C96" s="9">
        <v>7</v>
      </c>
      <c r="D96" s="10" t="str">
        <f t="shared" si="2"/>
        <v>家具中山市经贸纬进出口有限公司</v>
      </c>
      <c r="E96" s="10" t="s">
        <v>9</v>
      </c>
      <c r="F96" s="5" t="s">
        <v>13</v>
      </c>
    </row>
    <row r="97" spans="1:6" ht="21" customHeight="1">
      <c r="A97" s="8" t="s">
        <v>79</v>
      </c>
      <c r="B97" s="8" t="s">
        <v>14</v>
      </c>
      <c r="C97" s="9">
        <v>34</v>
      </c>
      <c r="D97" s="10" t="str">
        <f t="shared" si="2"/>
        <v>家具中山市光裕进出口有限公司</v>
      </c>
      <c r="E97" s="10" t="s">
        <v>12</v>
      </c>
      <c r="F97" s="5" t="s">
        <v>13</v>
      </c>
    </row>
    <row r="98" spans="1:6" ht="21" customHeight="1">
      <c r="A98" s="8" t="s">
        <v>79</v>
      </c>
      <c r="B98" s="8" t="s">
        <v>16</v>
      </c>
      <c r="C98" s="9">
        <v>21</v>
      </c>
      <c r="D98" s="10" t="str">
        <f t="shared" si="2"/>
        <v>家具中山市裕隆进出口有限公司</v>
      </c>
      <c r="E98" s="10" t="s">
        <v>12</v>
      </c>
      <c r="F98" s="5" t="s">
        <v>13</v>
      </c>
    </row>
    <row r="99" spans="1:6" ht="21" customHeight="1">
      <c r="A99" s="8" t="s">
        <v>80</v>
      </c>
      <c r="B99" s="8" t="s">
        <v>81</v>
      </c>
      <c r="C99" s="9">
        <v>59.5</v>
      </c>
      <c r="D99" s="10" t="str">
        <f t="shared" si="2"/>
        <v>家用电器广东龙的集团有限公司*</v>
      </c>
      <c r="E99" s="10" t="s">
        <v>9</v>
      </c>
      <c r="F99" s="5" t="s">
        <v>10</v>
      </c>
    </row>
    <row r="100" spans="1:6" ht="21" customHeight="1">
      <c r="A100" s="8" t="s">
        <v>80</v>
      </c>
      <c r="B100" s="8" t="s">
        <v>58</v>
      </c>
      <c r="C100" s="9">
        <v>56</v>
      </c>
      <c r="D100" s="10" t="str">
        <f t="shared" si="2"/>
        <v>家用电器广东沃莱科技有限公司</v>
      </c>
      <c r="E100" s="10" t="s">
        <v>9</v>
      </c>
      <c r="F100" s="5" t="s">
        <v>10</v>
      </c>
    </row>
    <row r="101" spans="1:6" ht="21" customHeight="1">
      <c r="A101" s="8" t="s">
        <v>80</v>
      </c>
      <c r="B101" s="8" t="s">
        <v>82</v>
      </c>
      <c r="C101" s="9">
        <v>55</v>
      </c>
      <c r="D101" s="10" t="str">
        <f t="shared" si="2"/>
        <v>家用电器中山凯富电器有限公司</v>
      </c>
      <c r="E101" s="10" t="s">
        <v>9</v>
      </c>
      <c r="F101" s="5" t="s">
        <v>10</v>
      </c>
    </row>
    <row r="102" spans="1:6" ht="21" customHeight="1">
      <c r="A102" s="8" t="s">
        <v>80</v>
      </c>
      <c r="B102" s="8" t="s">
        <v>83</v>
      </c>
      <c r="C102" s="9">
        <v>45.75</v>
      </c>
      <c r="D102" s="10" t="str">
        <f t="shared" si="2"/>
        <v>家用电器中山长星光电科技有限公司</v>
      </c>
      <c r="E102" s="10" t="s">
        <v>9</v>
      </c>
      <c r="F102" s="5" t="s">
        <v>10</v>
      </c>
    </row>
    <row r="103" spans="1:6" ht="21" customHeight="1">
      <c r="A103" s="8" t="s">
        <v>80</v>
      </c>
      <c r="B103" s="8" t="s">
        <v>84</v>
      </c>
      <c r="C103" s="9">
        <v>44</v>
      </c>
      <c r="D103" s="10" t="str">
        <f t="shared" si="2"/>
        <v>家用电器中山市安蜜尔电器实业有限公司</v>
      </c>
      <c r="E103" s="10" t="s">
        <v>9</v>
      </c>
      <c r="F103" s="5" t="s">
        <v>10</v>
      </c>
    </row>
    <row r="104" spans="1:6" ht="21" customHeight="1">
      <c r="A104" s="8" t="s">
        <v>80</v>
      </c>
      <c r="B104" s="8" t="s">
        <v>57</v>
      </c>
      <c r="C104" s="9">
        <v>42.5</v>
      </c>
      <c r="D104" s="10" t="str">
        <f t="shared" si="2"/>
        <v>家用电器中山市吉宝衡器有限公司</v>
      </c>
      <c r="E104" s="10" t="s">
        <v>9</v>
      </c>
      <c r="F104" s="5" t="s">
        <v>10</v>
      </c>
    </row>
    <row r="105" spans="1:6" ht="21" customHeight="1">
      <c r="A105" s="8" t="s">
        <v>80</v>
      </c>
      <c r="B105" s="8" t="s">
        <v>85</v>
      </c>
      <c r="C105" s="9">
        <v>37.5</v>
      </c>
      <c r="D105" s="10" t="str">
        <f t="shared" si="2"/>
        <v>家用电器广东英为拓科技有限公司</v>
      </c>
      <c r="E105" s="10" t="s">
        <v>9</v>
      </c>
      <c r="F105" s="5" t="s">
        <v>10</v>
      </c>
    </row>
    <row r="106" spans="1:6" ht="21" customHeight="1">
      <c r="A106" s="8" t="s">
        <v>80</v>
      </c>
      <c r="B106" s="8" t="s">
        <v>86</v>
      </c>
      <c r="C106" s="9">
        <v>34.25</v>
      </c>
      <c r="D106" s="10" t="str">
        <f t="shared" si="2"/>
        <v>家用电器中山市联星电器制造有限公司</v>
      </c>
      <c r="E106" s="10" t="s">
        <v>9</v>
      </c>
      <c r="F106" s="5" t="s">
        <v>10</v>
      </c>
    </row>
    <row r="107" spans="1:6" ht="21" customHeight="1">
      <c r="A107" s="8" t="s">
        <v>80</v>
      </c>
      <c r="B107" s="8" t="s">
        <v>87</v>
      </c>
      <c r="C107" s="9">
        <v>34</v>
      </c>
      <c r="D107" s="10" t="str">
        <f t="shared" si="2"/>
        <v>家用电器中山市力科电器有限公司</v>
      </c>
      <c r="E107" s="10" t="s">
        <v>9</v>
      </c>
      <c r="F107" s="5" t="s">
        <v>10</v>
      </c>
    </row>
    <row r="108" spans="1:6" ht="21" customHeight="1">
      <c r="A108" s="8" t="s">
        <v>80</v>
      </c>
      <c r="B108" s="8" t="s">
        <v>76</v>
      </c>
      <c r="C108" s="9">
        <v>33.5</v>
      </c>
      <c r="D108" s="10" t="str">
        <f t="shared" si="2"/>
        <v>家用电器中山市金利电子衡器有限公司</v>
      </c>
      <c r="E108" s="10" t="s">
        <v>9</v>
      </c>
      <c r="F108" s="5" t="s">
        <v>10</v>
      </c>
    </row>
    <row r="109" spans="1:6" ht="21" customHeight="1">
      <c r="A109" s="8" t="s">
        <v>80</v>
      </c>
      <c r="B109" s="8" t="s">
        <v>88</v>
      </c>
      <c r="C109" s="9">
        <v>29.5</v>
      </c>
      <c r="D109" s="10" t="str">
        <f t="shared" si="2"/>
        <v>家用电器维加智能科技(广东)有限公司</v>
      </c>
      <c r="E109" s="10" t="s">
        <v>9</v>
      </c>
      <c r="F109" s="5" t="s">
        <v>10</v>
      </c>
    </row>
    <row r="110" spans="1:6" ht="21" customHeight="1">
      <c r="A110" s="8" t="s">
        <v>80</v>
      </c>
      <c r="B110" s="8" t="s">
        <v>89</v>
      </c>
      <c r="C110" s="9">
        <v>19.5</v>
      </c>
      <c r="D110" s="10" t="str">
        <f t="shared" si="2"/>
        <v>家用电器中山市爱晨电器有限公司</v>
      </c>
      <c r="E110" s="10" t="s">
        <v>9</v>
      </c>
      <c r="F110" s="5" t="s">
        <v>10</v>
      </c>
    </row>
    <row r="111" spans="1:6" ht="21" customHeight="1">
      <c r="A111" s="8" t="s">
        <v>80</v>
      </c>
      <c r="B111" s="8" t="s">
        <v>90</v>
      </c>
      <c r="C111" s="9">
        <v>65</v>
      </c>
      <c r="D111" s="10" t="str">
        <f t="shared" si="2"/>
        <v>家用电器中山市欧博尔电器有限公司</v>
      </c>
      <c r="E111" s="10" t="s">
        <v>12</v>
      </c>
      <c r="F111" s="5" t="s">
        <v>10</v>
      </c>
    </row>
    <row r="112" spans="1:6" ht="21" customHeight="1">
      <c r="A112" s="8" t="s">
        <v>80</v>
      </c>
      <c r="B112" s="8" t="s">
        <v>91</v>
      </c>
      <c r="C112" s="9">
        <v>62</v>
      </c>
      <c r="D112" s="10" t="str">
        <f t="shared" si="2"/>
        <v>家用电器中山市春凯电器有限公司*</v>
      </c>
      <c r="E112" s="10" t="s">
        <v>12</v>
      </c>
      <c r="F112" s="5" t="s">
        <v>10</v>
      </c>
    </row>
    <row r="113" spans="1:6" ht="21" customHeight="1">
      <c r="A113" s="8" t="s">
        <v>80</v>
      </c>
      <c r="B113" s="8" t="s">
        <v>92</v>
      </c>
      <c r="C113" s="9">
        <v>60</v>
      </c>
      <c r="D113" s="10" t="str">
        <f t="shared" si="2"/>
        <v>家用电器中山市松井电器有限公司</v>
      </c>
      <c r="E113" s="10" t="s">
        <v>12</v>
      </c>
      <c r="F113" s="5" t="s">
        <v>10</v>
      </c>
    </row>
    <row r="114" spans="1:6" ht="21" customHeight="1">
      <c r="A114" s="8" t="s">
        <v>80</v>
      </c>
      <c r="B114" s="8" t="s">
        <v>93</v>
      </c>
      <c r="C114" s="9">
        <v>55.75</v>
      </c>
      <c r="D114" s="10" t="str">
        <f t="shared" si="2"/>
        <v>家用电器广东格美淇电器有限公司</v>
      </c>
      <c r="E114" s="10" t="s">
        <v>12</v>
      </c>
      <c r="F114" s="5" t="s">
        <v>10</v>
      </c>
    </row>
    <row r="115" spans="1:6" ht="21" customHeight="1">
      <c r="A115" s="8" t="s">
        <v>80</v>
      </c>
      <c r="B115" s="8" t="s">
        <v>94</v>
      </c>
      <c r="C115" s="9">
        <v>5.25</v>
      </c>
      <c r="D115" s="10" t="str">
        <f t="shared" si="2"/>
        <v>家用电器广东永衡良品科技有限公司</v>
      </c>
      <c r="E115" s="10" t="s">
        <v>12</v>
      </c>
      <c r="F115" s="5" t="s">
        <v>10</v>
      </c>
    </row>
    <row r="116" spans="1:6" ht="21" customHeight="1">
      <c r="A116" s="8" t="s">
        <v>80</v>
      </c>
      <c r="B116" s="8" t="s">
        <v>95</v>
      </c>
      <c r="C116" s="9">
        <v>51</v>
      </c>
      <c r="D116" s="10" t="str">
        <f t="shared" ref="D116:D179" si="3">A116&amp;B116</f>
        <v>家用电器中山联昌电器有限公司*</v>
      </c>
      <c r="E116" s="10" t="s">
        <v>9</v>
      </c>
      <c r="F116" s="5" t="s">
        <v>13</v>
      </c>
    </row>
    <row r="117" spans="1:6" ht="21" customHeight="1">
      <c r="A117" s="8" t="s">
        <v>80</v>
      </c>
      <c r="B117" s="8" t="s">
        <v>33</v>
      </c>
      <c r="C117" s="9">
        <v>51</v>
      </c>
      <c r="D117" s="10" t="str">
        <f t="shared" si="3"/>
        <v>家用电器中山市新天进出口有限公司</v>
      </c>
      <c r="E117" s="10" t="s">
        <v>9</v>
      </c>
      <c r="F117" s="5" t="s">
        <v>13</v>
      </c>
    </row>
    <row r="118" spans="1:6" ht="21" customHeight="1">
      <c r="A118" s="8" t="s">
        <v>80</v>
      </c>
      <c r="B118" s="8" t="s">
        <v>96</v>
      </c>
      <c r="C118" s="9">
        <v>45</v>
      </c>
      <c r="D118" s="10" t="str">
        <f t="shared" si="3"/>
        <v>家用电器中山市新航进出口有限公司</v>
      </c>
      <c r="E118" s="10" t="s">
        <v>9</v>
      </c>
      <c r="F118" s="5" t="s">
        <v>13</v>
      </c>
    </row>
    <row r="119" spans="1:6" ht="21" customHeight="1">
      <c r="A119" s="8" t="s">
        <v>80</v>
      </c>
      <c r="B119" s="8" t="s">
        <v>15</v>
      </c>
      <c r="C119" s="9">
        <v>42.25</v>
      </c>
      <c r="D119" s="10" t="str">
        <f t="shared" si="3"/>
        <v>家用电器中山市裕丰进出口有限公司</v>
      </c>
      <c r="E119" s="10" t="s">
        <v>9</v>
      </c>
      <c r="F119" s="5" t="s">
        <v>13</v>
      </c>
    </row>
    <row r="120" spans="1:6" ht="21" customHeight="1">
      <c r="A120" s="8" t="s">
        <v>80</v>
      </c>
      <c r="B120" s="8" t="s">
        <v>52</v>
      </c>
      <c r="C120" s="9">
        <v>36</v>
      </c>
      <c r="D120" s="10" t="str">
        <f t="shared" si="3"/>
        <v>家用电器中山市创盈贸易有限公司</v>
      </c>
      <c r="E120" s="10" t="s">
        <v>9</v>
      </c>
      <c r="F120" s="5" t="s">
        <v>13</v>
      </c>
    </row>
    <row r="121" spans="1:6" ht="21" customHeight="1">
      <c r="A121" s="8" t="s">
        <v>80</v>
      </c>
      <c r="B121" s="8" t="s">
        <v>50</v>
      </c>
      <c r="C121" s="9">
        <v>34</v>
      </c>
      <c r="D121" s="10" t="str">
        <f t="shared" si="3"/>
        <v>家用电器中山市汇盈进出口有限公司</v>
      </c>
      <c r="E121" s="10" t="s">
        <v>9</v>
      </c>
      <c r="F121" s="5" t="s">
        <v>13</v>
      </c>
    </row>
    <row r="122" spans="1:6" ht="21" customHeight="1">
      <c r="A122" s="8" t="s">
        <v>80</v>
      </c>
      <c r="B122" s="8" t="s">
        <v>47</v>
      </c>
      <c r="C122" s="9">
        <v>32</v>
      </c>
      <c r="D122" s="10" t="str">
        <f t="shared" si="3"/>
        <v>家用电器中山市臻达进出口有限公司</v>
      </c>
      <c r="E122" s="10" t="s">
        <v>9</v>
      </c>
      <c r="F122" s="5" t="s">
        <v>13</v>
      </c>
    </row>
    <row r="123" spans="1:6" ht="21" customHeight="1">
      <c r="A123" s="8" t="s">
        <v>80</v>
      </c>
      <c r="B123" s="8" t="s">
        <v>70</v>
      </c>
      <c r="C123" s="9">
        <v>31.75</v>
      </c>
      <c r="D123" s="10" t="str">
        <f t="shared" si="3"/>
        <v>家用电器中山市辉达经贸有限公司</v>
      </c>
      <c r="E123" s="10" t="s">
        <v>9</v>
      </c>
      <c r="F123" s="5" t="s">
        <v>13</v>
      </c>
    </row>
    <row r="124" spans="1:6" ht="21" customHeight="1">
      <c r="A124" s="8" t="s">
        <v>80</v>
      </c>
      <c r="B124" s="8" t="s">
        <v>16</v>
      </c>
      <c r="C124" s="9">
        <v>26</v>
      </c>
      <c r="D124" s="10" t="str">
        <f t="shared" si="3"/>
        <v>家用电器中山市裕隆进出口有限公司</v>
      </c>
      <c r="E124" s="10" t="s">
        <v>9</v>
      </c>
      <c r="F124" s="5" t="s">
        <v>13</v>
      </c>
    </row>
    <row r="125" spans="1:6" ht="21" customHeight="1">
      <c r="A125" s="8" t="s">
        <v>80</v>
      </c>
      <c r="B125" s="8" t="s">
        <v>97</v>
      </c>
      <c r="C125" s="9">
        <v>24.5</v>
      </c>
      <c r="D125" s="10" t="str">
        <f t="shared" si="3"/>
        <v>家用电器中山市凯盈达经贸有限公司</v>
      </c>
      <c r="E125" s="10" t="s">
        <v>9</v>
      </c>
      <c r="F125" s="5" t="s">
        <v>13</v>
      </c>
    </row>
    <row r="126" spans="1:6" ht="21" customHeight="1">
      <c r="A126" s="8" t="s">
        <v>80</v>
      </c>
      <c r="B126" s="8" t="s">
        <v>46</v>
      </c>
      <c r="C126" s="9">
        <v>21</v>
      </c>
      <c r="D126" s="10" t="str">
        <f t="shared" si="3"/>
        <v>家用电器中山市巨峰贸易有限公司</v>
      </c>
      <c r="E126" s="10" t="s">
        <v>9</v>
      </c>
      <c r="F126" s="5" t="s">
        <v>13</v>
      </c>
    </row>
    <row r="127" spans="1:6" ht="21" customHeight="1">
      <c r="A127" s="8" t="s">
        <v>80</v>
      </c>
      <c r="B127" s="8" t="s">
        <v>49</v>
      </c>
      <c r="C127" s="9">
        <v>18</v>
      </c>
      <c r="D127" s="10" t="str">
        <f t="shared" si="3"/>
        <v>家用电器中山市中粮外贸发展有限公司</v>
      </c>
      <c r="E127" s="10" t="s">
        <v>9</v>
      </c>
      <c r="F127" s="5" t="s">
        <v>13</v>
      </c>
    </row>
    <row r="128" spans="1:6" ht="21" customHeight="1">
      <c r="A128" s="8" t="s">
        <v>80</v>
      </c>
      <c r="B128" s="8" t="s">
        <v>48</v>
      </c>
      <c r="C128" s="9">
        <v>17.5</v>
      </c>
      <c r="D128" s="10" t="str">
        <f t="shared" si="3"/>
        <v>家用电器中山市粤新经贸有限公司</v>
      </c>
      <c r="E128" s="10" t="s">
        <v>9</v>
      </c>
      <c r="F128" s="5" t="s">
        <v>13</v>
      </c>
    </row>
    <row r="129" spans="1:6" ht="21" customHeight="1">
      <c r="A129" s="8" t="s">
        <v>80</v>
      </c>
      <c r="B129" s="8" t="s">
        <v>18</v>
      </c>
      <c r="C129" s="9">
        <v>10</v>
      </c>
      <c r="D129" s="10" t="str">
        <f t="shared" si="3"/>
        <v>家用电器中山市经贸纬进出口有限公司</v>
      </c>
      <c r="E129" s="10" t="s">
        <v>9</v>
      </c>
      <c r="F129" s="5" t="s">
        <v>13</v>
      </c>
    </row>
    <row r="130" spans="1:6" ht="21" customHeight="1">
      <c r="A130" s="8" t="s">
        <v>80</v>
      </c>
      <c r="B130" s="8" t="s">
        <v>29</v>
      </c>
      <c r="C130" s="9">
        <v>2</v>
      </c>
      <c r="D130" s="10" t="str">
        <f t="shared" si="3"/>
        <v>家用电器中山市正德商业有限公司</v>
      </c>
      <c r="E130" s="10" t="s">
        <v>9</v>
      </c>
      <c r="F130" s="5" t="s">
        <v>13</v>
      </c>
    </row>
    <row r="131" spans="1:6" ht="21" customHeight="1">
      <c r="A131" s="8" t="s">
        <v>80</v>
      </c>
      <c r="B131" s="8" t="s">
        <v>30</v>
      </c>
      <c r="C131" s="9">
        <v>0</v>
      </c>
      <c r="D131" s="10" t="str">
        <f t="shared" si="3"/>
        <v>家用电器中山市溢德经贸有限公司</v>
      </c>
      <c r="E131" s="10" t="s">
        <v>9</v>
      </c>
      <c r="F131" s="5" t="s">
        <v>13</v>
      </c>
    </row>
    <row r="132" spans="1:6" ht="21" customHeight="1">
      <c r="A132" s="8" t="s">
        <v>80</v>
      </c>
      <c r="B132" s="8" t="s">
        <v>98</v>
      </c>
      <c r="C132" s="9">
        <v>52</v>
      </c>
      <c r="D132" s="10" t="str">
        <f t="shared" si="3"/>
        <v>家用电器中山市新惠景企业发展有限公司*</v>
      </c>
      <c r="E132" s="10" t="s">
        <v>12</v>
      </c>
      <c r="F132" s="5" t="s">
        <v>13</v>
      </c>
    </row>
    <row r="133" spans="1:6" ht="21" customHeight="1">
      <c r="A133" s="8" t="s">
        <v>80</v>
      </c>
      <c r="B133" s="8" t="s">
        <v>26</v>
      </c>
      <c r="C133" s="9">
        <v>43.75</v>
      </c>
      <c r="D133" s="10" t="str">
        <f t="shared" si="3"/>
        <v>家用电器中山市新达进出口有限公司</v>
      </c>
      <c r="E133" s="10" t="s">
        <v>12</v>
      </c>
      <c r="F133" s="5" t="s">
        <v>13</v>
      </c>
    </row>
    <row r="134" spans="1:6" ht="21" customHeight="1">
      <c r="A134" s="8" t="s">
        <v>99</v>
      </c>
      <c r="B134" s="8" t="s">
        <v>15</v>
      </c>
      <c r="C134" s="9">
        <v>9</v>
      </c>
      <c r="D134" s="10" t="str">
        <f t="shared" si="3"/>
        <v>家用纺织品中山市裕丰进出口有限公司</v>
      </c>
      <c r="E134" s="10" t="s">
        <v>9</v>
      </c>
      <c r="F134" s="5" t="s">
        <v>13</v>
      </c>
    </row>
    <row r="135" spans="1:6" ht="21" customHeight="1">
      <c r="A135" s="8" t="s">
        <v>99</v>
      </c>
      <c r="B135" s="8" t="s">
        <v>14</v>
      </c>
      <c r="C135" s="9">
        <v>14</v>
      </c>
      <c r="D135" s="10" t="str">
        <f t="shared" si="3"/>
        <v>家用纺织品中山市光裕进出口有限公司</v>
      </c>
      <c r="E135" s="10" t="s">
        <v>12</v>
      </c>
      <c r="F135" s="5" t="s">
        <v>13</v>
      </c>
    </row>
    <row r="136" spans="1:6" ht="21" customHeight="1">
      <c r="A136" s="8" t="s">
        <v>100</v>
      </c>
      <c r="B136" s="8" t="s">
        <v>101</v>
      </c>
      <c r="C136" s="9">
        <v>40</v>
      </c>
      <c r="D136" s="10" t="str">
        <f t="shared" si="3"/>
        <v>建筑及装饰材料中山市福瑞卫浴设备有限公司*</v>
      </c>
      <c r="E136" s="10" t="s">
        <v>9</v>
      </c>
      <c r="F136" s="5" t="s">
        <v>10</v>
      </c>
    </row>
    <row r="137" spans="1:6" ht="21" customHeight="1">
      <c r="A137" s="8" t="s">
        <v>100</v>
      </c>
      <c r="B137" s="8" t="s">
        <v>102</v>
      </c>
      <c r="C137" s="9">
        <v>40</v>
      </c>
      <c r="D137" s="10" t="str">
        <f t="shared" si="3"/>
        <v>建筑及装饰材料中山市佳宝路厨卫产品有限公司*</v>
      </c>
      <c r="E137" s="10" t="s">
        <v>12</v>
      </c>
      <c r="F137" s="5" t="s">
        <v>10</v>
      </c>
    </row>
    <row r="138" spans="1:6" ht="21" customHeight="1">
      <c r="A138" s="8" t="s">
        <v>100</v>
      </c>
      <c r="B138" s="8" t="s">
        <v>48</v>
      </c>
      <c r="C138" s="9">
        <v>26</v>
      </c>
      <c r="D138" s="10" t="str">
        <f t="shared" si="3"/>
        <v>建筑及装饰材料中山市粤新经贸有限公司</v>
      </c>
      <c r="E138" s="10" t="s">
        <v>9</v>
      </c>
      <c r="F138" s="5" t="s">
        <v>13</v>
      </c>
    </row>
    <row r="139" spans="1:6" ht="21" customHeight="1">
      <c r="A139" s="8" t="s">
        <v>100</v>
      </c>
      <c r="B139" s="8" t="s">
        <v>50</v>
      </c>
      <c r="C139" s="9" t="s">
        <v>103</v>
      </c>
      <c r="D139" s="10" t="str">
        <f t="shared" si="3"/>
        <v>建筑及装饰材料中山市汇盈进出口有限公司</v>
      </c>
      <c r="E139" s="10" t="s">
        <v>9</v>
      </c>
      <c r="F139" s="5" t="s">
        <v>13</v>
      </c>
    </row>
    <row r="140" spans="1:6" ht="21" customHeight="1">
      <c r="A140" s="8" t="s">
        <v>100</v>
      </c>
      <c r="B140" s="8" t="s">
        <v>16</v>
      </c>
      <c r="C140" s="9">
        <v>15</v>
      </c>
      <c r="D140" s="10" t="str">
        <f t="shared" si="3"/>
        <v>建筑及装饰材料中山市裕隆进出口有限公司</v>
      </c>
      <c r="E140" s="10" t="s">
        <v>9</v>
      </c>
      <c r="F140" s="5" t="s">
        <v>13</v>
      </c>
    </row>
    <row r="141" spans="1:6" ht="21" customHeight="1">
      <c r="A141" s="8" t="s">
        <v>100</v>
      </c>
      <c r="B141" s="8" t="s">
        <v>15</v>
      </c>
      <c r="C141" s="9">
        <v>14</v>
      </c>
      <c r="D141" s="10" t="str">
        <f t="shared" si="3"/>
        <v>建筑及装饰材料中山市裕丰进出口有限公司</v>
      </c>
      <c r="E141" s="10" t="s">
        <v>9</v>
      </c>
      <c r="F141" s="5" t="s">
        <v>13</v>
      </c>
    </row>
    <row r="142" spans="1:6" ht="21" customHeight="1">
      <c r="A142" s="8" t="s">
        <v>100</v>
      </c>
      <c r="B142" s="8" t="s">
        <v>14</v>
      </c>
      <c r="C142" s="9">
        <v>24</v>
      </c>
      <c r="D142" s="10" t="str">
        <f t="shared" si="3"/>
        <v>建筑及装饰材料中山市光裕进出口有限公司</v>
      </c>
      <c r="E142" s="10" t="s">
        <v>12</v>
      </c>
      <c r="F142" s="5" t="s">
        <v>13</v>
      </c>
    </row>
    <row r="143" spans="1:6" ht="21" customHeight="1">
      <c r="A143" s="8" t="s">
        <v>104</v>
      </c>
      <c r="B143" s="8" t="s">
        <v>15</v>
      </c>
      <c r="C143" s="9">
        <v>9.5</v>
      </c>
      <c r="D143" s="10" t="str">
        <f t="shared" si="3"/>
        <v>节日用品中山市裕丰进出口有限公司</v>
      </c>
      <c r="E143" s="10" t="s">
        <v>9</v>
      </c>
      <c r="F143" s="5" t="s">
        <v>13</v>
      </c>
    </row>
    <row r="144" spans="1:6" ht="21" customHeight="1">
      <c r="A144" s="8" t="s">
        <v>104</v>
      </c>
      <c r="B144" s="8" t="s">
        <v>18</v>
      </c>
      <c r="C144" s="9">
        <v>7</v>
      </c>
      <c r="D144" s="10" t="str">
        <f t="shared" si="3"/>
        <v>节日用品中山市经贸纬进出口有限公司</v>
      </c>
      <c r="E144" s="10" t="s">
        <v>9</v>
      </c>
      <c r="F144" s="5" t="s">
        <v>13</v>
      </c>
    </row>
    <row r="145" spans="1:6" ht="21" customHeight="1">
      <c r="A145" s="8" t="s">
        <v>104</v>
      </c>
      <c r="B145" s="8" t="s">
        <v>14</v>
      </c>
      <c r="C145" s="9">
        <v>16</v>
      </c>
      <c r="D145" s="10" t="str">
        <f t="shared" si="3"/>
        <v>节日用品中山市光裕进出口有限公司</v>
      </c>
      <c r="E145" s="10" t="s">
        <v>12</v>
      </c>
      <c r="F145" s="5" t="s">
        <v>13</v>
      </c>
    </row>
    <row r="146" spans="1:6" ht="21" customHeight="1">
      <c r="A146" s="8" t="s">
        <v>105</v>
      </c>
      <c r="B146" s="8" t="s">
        <v>15</v>
      </c>
      <c r="C146" s="9">
        <v>14</v>
      </c>
      <c r="D146" s="10" t="str">
        <f t="shared" si="3"/>
        <v>食品中山市裕丰进出口有限公司</v>
      </c>
      <c r="E146" s="10" t="s">
        <v>9</v>
      </c>
      <c r="F146" s="5" t="s">
        <v>13</v>
      </c>
    </row>
    <row r="147" spans="1:6" ht="21" customHeight="1">
      <c r="A147" s="8" t="s">
        <v>105</v>
      </c>
      <c r="B147" s="8" t="s">
        <v>106</v>
      </c>
      <c r="C147" s="9">
        <v>8</v>
      </c>
      <c r="D147" s="10" t="str">
        <f t="shared" si="3"/>
        <v>食品中山市众利来食品有限公司</v>
      </c>
      <c r="E147" s="10" t="s">
        <v>9</v>
      </c>
      <c r="F147" s="5" t="s">
        <v>13</v>
      </c>
    </row>
    <row r="148" spans="1:6" ht="21" customHeight="1">
      <c r="A148" s="8" t="s">
        <v>107</v>
      </c>
      <c r="B148" s="8" t="s">
        <v>108</v>
      </c>
      <c r="C148" s="9">
        <v>14</v>
      </c>
      <c r="D148" s="10" t="str">
        <f t="shared" si="3"/>
        <v>体育及旅游休闲用品中山市锋行日用制品有限公司</v>
      </c>
      <c r="E148" s="10" t="s">
        <v>9</v>
      </c>
      <c r="F148" s="5" t="s">
        <v>10</v>
      </c>
    </row>
    <row r="149" spans="1:6" ht="21" customHeight="1">
      <c r="A149" s="8" t="s">
        <v>107</v>
      </c>
      <c r="B149" s="8" t="s">
        <v>48</v>
      </c>
      <c r="C149" s="9">
        <v>5</v>
      </c>
      <c r="D149" s="10" t="str">
        <f t="shared" si="3"/>
        <v>体育及旅游休闲用品中山市粤新经贸有限公司</v>
      </c>
      <c r="E149" s="10" t="s">
        <v>9</v>
      </c>
      <c r="F149" s="5" t="s">
        <v>13</v>
      </c>
    </row>
    <row r="150" spans="1:6" ht="21" customHeight="1">
      <c r="A150" s="8" t="s">
        <v>107</v>
      </c>
      <c r="B150" s="8" t="s">
        <v>15</v>
      </c>
      <c r="C150" s="9">
        <v>14</v>
      </c>
      <c r="D150" s="10" t="str">
        <f t="shared" si="3"/>
        <v>体育及旅游休闲用品中山市裕丰进出口有限公司</v>
      </c>
      <c r="E150" s="10" t="s">
        <v>12</v>
      </c>
      <c r="F150" s="5" t="s">
        <v>13</v>
      </c>
    </row>
    <row r="151" spans="1:6" ht="21" customHeight="1">
      <c r="A151" s="8" t="s">
        <v>109</v>
      </c>
      <c r="B151" s="8" t="s">
        <v>110</v>
      </c>
      <c r="C151" s="9">
        <v>39.75</v>
      </c>
      <c r="D151" s="10" t="str">
        <f t="shared" si="3"/>
        <v>通用机械、小型加工机械及工业零部件中山市罗顿智能科技有限公司</v>
      </c>
      <c r="E151" s="10" t="s">
        <v>12</v>
      </c>
      <c r="F151" s="5" t="s">
        <v>10</v>
      </c>
    </row>
    <row r="152" spans="1:6" ht="21" customHeight="1">
      <c r="A152" s="8" t="s">
        <v>109</v>
      </c>
      <c r="B152" s="8" t="s">
        <v>18</v>
      </c>
      <c r="C152" s="9">
        <v>3</v>
      </c>
      <c r="D152" s="10" t="str">
        <f t="shared" si="3"/>
        <v>通用机械、小型加工机械及工业零部件中山市经贸纬进出口有限公司</v>
      </c>
      <c r="E152" s="10" t="s">
        <v>9</v>
      </c>
      <c r="F152" s="5" t="s">
        <v>13</v>
      </c>
    </row>
    <row r="153" spans="1:6" ht="21" customHeight="1">
      <c r="A153" s="8" t="s">
        <v>109</v>
      </c>
      <c r="B153" s="8" t="s">
        <v>61</v>
      </c>
      <c r="C153" s="9">
        <v>0</v>
      </c>
      <c r="D153" s="10" t="str">
        <f t="shared" si="3"/>
        <v>通用机械、小型加工机械及工业零部件中山市富麒进出口有限公司</v>
      </c>
      <c r="E153" s="10" t="s">
        <v>9</v>
      </c>
      <c r="F153" s="5" t="s">
        <v>13</v>
      </c>
    </row>
    <row r="154" spans="1:6" ht="21" customHeight="1">
      <c r="A154" s="8" t="s">
        <v>111</v>
      </c>
      <c r="B154" s="8" t="s">
        <v>14</v>
      </c>
      <c r="C154" s="9">
        <v>10</v>
      </c>
      <c r="D154" s="10" t="str">
        <f t="shared" si="3"/>
        <v>童装中山市光裕进出口有限公司</v>
      </c>
      <c r="E154" s="10" t="s">
        <v>9</v>
      </c>
      <c r="F154" s="5" t="s">
        <v>13</v>
      </c>
    </row>
    <row r="155" spans="1:6" ht="21" customHeight="1">
      <c r="A155" s="8" t="s">
        <v>112</v>
      </c>
      <c r="B155" s="8" t="s">
        <v>113</v>
      </c>
      <c r="C155" s="9">
        <v>14</v>
      </c>
      <c r="D155" s="10" t="str">
        <f t="shared" si="3"/>
        <v>玩具中山市新意念塑胶制品有限公司</v>
      </c>
      <c r="E155" s="10" t="s">
        <v>9</v>
      </c>
      <c r="F155" s="5" t="s">
        <v>10</v>
      </c>
    </row>
    <row r="156" spans="1:6" ht="21" customHeight="1">
      <c r="A156" s="8" t="s">
        <v>112</v>
      </c>
      <c r="B156" s="8" t="s">
        <v>114</v>
      </c>
      <c r="C156" s="9">
        <v>31</v>
      </c>
      <c r="D156" s="10" t="str">
        <f t="shared" si="3"/>
        <v>玩具中山宝宝好儿童用品有限公司</v>
      </c>
      <c r="E156" s="10" t="s">
        <v>12</v>
      </c>
      <c r="F156" s="5" t="s">
        <v>10</v>
      </c>
    </row>
    <row r="157" spans="1:6" ht="21" customHeight="1">
      <c r="A157" s="8" t="s">
        <v>115</v>
      </c>
      <c r="B157" s="8" t="s">
        <v>116</v>
      </c>
      <c r="C157" s="9">
        <v>28</v>
      </c>
      <c r="D157" s="10" t="str">
        <f t="shared" si="3"/>
        <v>卫浴设备中山市太力家庭用品制造有限公司</v>
      </c>
      <c r="E157" s="10" t="s">
        <v>9</v>
      </c>
      <c r="F157" s="5" t="s">
        <v>10</v>
      </c>
    </row>
    <row r="158" spans="1:6" ht="21" customHeight="1">
      <c r="A158" s="8" t="s">
        <v>115</v>
      </c>
      <c r="B158" s="8" t="s">
        <v>117</v>
      </c>
      <c r="C158" s="9">
        <v>16.5</v>
      </c>
      <c r="D158" s="10" t="str">
        <f t="shared" si="3"/>
        <v>卫浴设备中山市康丽洁卫浴科技有限公司</v>
      </c>
      <c r="E158" s="10" t="s">
        <v>9</v>
      </c>
      <c r="F158" s="5" t="s">
        <v>10</v>
      </c>
    </row>
    <row r="159" spans="1:6" ht="21" customHeight="1">
      <c r="A159" s="8" t="s">
        <v>115</v>
      </c>
      <c r="B159" s="8" t="s">
        <v>118</v>
      </c>
      <c r="C159" s="9">
        <v>16.5</v>
      </c>
      <c r="D159" s="10" t="str">
        <f t="shared" si="3"/>
        <v>卫浴设备中山欧尼克卫浴有限公司</v>
      </c>
      <c r="E159" s="10" t="s">
        <v>9</v>
      </c>
      <c r="F159" s="5" t="s">
        <v>10</v>
      </c>
    </row>
    <row r="160" spans="1:6" ht="21" customHeight="1">
      <c r="A160" s="8" t="s">
        <v>115</v>
      </c>
      <c r="B160" s="8" t="s">
        <v>46</v>
      </c>
      <c r="C160" s="9">
        <v>17.25</v>
      </c>
      <c r="D160" s="10" t="str">
        <f t="shared" si="3"/>
        <v>卫浴设备中山市巨峰贸易有限公司</v>
      </c>
      <c r="E160" s="10" t="s">
        <v>9</v>
      </c>
      <c r="F160" s="5" t="s">
        <v>13</v>
      </c>
    </row>
    <row r="161" spans="1:6" ht="21" customHeight="1">
      <c r="A161" s="8" t="s">
        <v>115</v>
      </c>
      <c r="B161" s="8" t="s">
        <v>15</v>
      </c>
      <c r="C161" s="9">
        <v>15</v>
      </c>
      <c r="D161" s="10" t="str">
        <f t="shared" si="3"/>
        <v>卫浴设备中山市裕丰进出口有限公司</v>
      </c>
      <c r="E161" s="10" t="s">
        <v>9</v>
      </c>
      <c r="F161" s="5" t="s">
        <v>13</v>
      </c>
    </row>
    <row r="162" spans="1:6" ht="21" customHeight="1">
      <c r="A162" s="8" t="s">
        <v>115</v>
      </c>
      <c r="B162" s="8" t="s">
        <v>16</v>
      </c>
      <c r="C162" s="9">
        <v>15</v>
      </c>
      <c r="D162" s="10" t="str">
        <f t="shared" si="3"/>
        <v>卫浴设备中山市裕隆进出口有限公司</v>
      </c>
      <c r="E162" s="10" t="s">
        <v>9</v>
      </c>
      <c r="F162" s="5" t="s">
        <v>13</v>
      </c>
    </row>
    <row r="163" spans="1:6" ht="21" customHeight="1">
      <c r="A163" s="8" t="s">
        <v>115</v>
      </c>
      <c r="B163" s="8" t="s">
        <v>32</v>
      </c>
      <c r="C163" s="9">
        <v>35</v>
      </c>
      <c r="D163" s="10" t="str">
        <f t="shared" si="3"/>
        <v>卫浴设备中山市新惠景企业发展有限公司</v>
      </c>
      <c r="E163" s="10" t="s">
        <v>12</v>
      </c>
      <c r="F163" s="5" t="s">
        <v>13</v>
      </c>
    </row>
    <row r="164" spans="1:6" ht="21" customHeight="1">
      <c r="A164" s="8" t="s">
        <v>115</v>
      </c>
      <c r="B164" s="8" t="s">
        <v>26</v>
      </c>
      <c r="C164" s="9">
        <v>35</v>
      </c>
      <c r="D164" s="10" t="str">
        <f t="shared" si="3"/>
        <v>卫浴设备中山市新达进出口有限公司</v>
      </c>
      <c r="E164" s="10" t="s">
        <v>12</v>
      </c>
      <c r="F164" s="5" t="s">
        <v>13</v>
      </c>
    </row>
    <row r="165" spans="1:6" ht="21" customHeight="1">
      <c r="A165" s="8" t="s">
        <v>115</v>
      </c>
      <c r="B165" s="8" t="s">
        <v>33</v>
      </c>
      <c r="C165" s="9">
        <v>32</v>
      </c>
      <c r="D165" s="10" t="str">
        <f t="shared" si="3"/>
        <v>卫浴设备中山市新天进出口有限公司</v>
      </c>
      <c r="E165" s="10" t="s">
        <v>12</v>
      </c>
      <c r="F165" s="5" t="s">
        <v>13</v>
      </c>
    </row>
    <row r="166" spans="1:6" ht="21" customHeight="1">
      <c r="A166" s="8" t="s">
        <v>115</v>
      </c>
      <c r="B166" s="8" t="s">
        <v>14</v>
      </c>
      <c r="C166" s="9">
        <v>27.5</v>
      </c>
      <c r="D166" s="10" t="str">
        <f t="shared" si="3"/>
        <v>卫浴设备中山市光裕进出口有限公司</v>
      </c>
      <c r="E166" s="10" t="s">
        <v>12</v>
      </c>
      <c r="F166" s="5" t="s">
        <v>13</v>
      </c>
    </row>
    <row r="167" spans="1:6" ht="21" customHeight="1">
      <c r="A167" s="8" t="s">
        <v>115</v>
      </c>
      <c r="B167" s="8" t="s">
        <v>96</v>
      </c>
      <c r="C167" s="9">
        <v>26.5</v>
      </c>
      <c r="D167" s="10" t="str">
        <f t="shared" si="3"/>
        <v>卫浴设备中山市新航进出口有限公司</v>
      </c>
      <c r="E167" s="10" t="s">
        <v>12</v>
      </c>
      <c r="F167" s="5" t="s">
        <v>13</v>
      </c>
    </row>
    <row r="168" spans="1:6" ht="21" customHeight="1">
      <c r="A168" s="8" t="s">
        <v>119</v>
      </c>
      <c r="B168" s="8" t="s">
        <v>58</v>
      </c>
      <c r="C168" s="9">
        <v>56</v>
      </c>
      <c r="D168" s="10" t="str">
        <f t="shared" si="3"/>
        <v>医药保健品及医疗器械广东沃莱科技有限公司</v>
      </c>
      <c r="E168" s="10" t="s">
        <v>9</v>
      </c>
      <c r="F168" s="5" t="s">
        <v>10</v>
      </c>
    </row>
    <row r="169" spans="1:6" ht="21" customHeight="1">
      <c r="A169" s="8" t="s">
        <v>119</v>
      </c>
      <c r="B169" s="8" t="s">
        <v>76</v>
      </c>
      <c r="C169" s="9">
        <v>32.25</v>
      </c>
      <c r="D169" s="10" t="str">
        <f t="shared" si="3"/>
        <v>医药保健品及医疗器械中山市金利电子衡器有限公司</v>
      </c>
      <c r="E169" s="10" t="s">
        <v>12</v>
      </c>
      <c r="F169" s="5" t="s">
        <v>10</v>
      </c>
    </row>
    <row r="170" spans="1:6" ht="21" customHeight="1">
      <c r="A170" s="8" t="s">
        <v>119</v>
      </c>
      <c r="B170" s="8" t="s">
        <v>15</v>
      </c>
      <c r="C170" s="9">
        <v>9</v>
      </c>
      <c r="D170" s="10" t="str">
        <f t="shared" si="3"/>
        <v>医药保健品及医疗器械中山市裕丰进出口有限公司</v>
      </c>
      <c r="E170" s="10" t="s">
        <v>9</v>
      </c>
      <c r="F170" s="5" t="s">
        <v>13</v>
      </c>
    </row>
    <row r="171" spans="1:6" ht="21" customHeight="1">
      <c r="A171" s="8" t="s">
        <v>119</v>
      </c>
      <c r="B171" s="8" t="s">
        <v>34</v>
      </c>
      <c r="C171" s="9">
        <v>2</v>
      </c>
      <c r="D171" s="10" t="str">
        <f t="shared" si="3"/>
        <v>医药保健品及医疗器械中山市路华贸易有限公司</v>
      </c>
      <c r="E171" s="10" t="s">
        <v>9</v>
      </c>
      <c r="F171" s="5" t="s">
        <v>13</v>
      </c>
    </row>
    <row r="172" spans="1:6" ht="21" customHeight="1">
      <c r="A172" s="8" t="s">
        <v>119</v>
      </c>
      <c r="B172" s="8" t="s">
        <v>14</v>
      </c>
      <c r="C172" s="9">
        <v>12</v>
      </c>
      <c r="D172" s="10" t="str">
        <f t="shared" si="3"/>
        <v>医药保健品及医疗器械中山市光裕进出口有限公司</v>
      </c>
      <c r="E172" s="10" t="s">
        <v>12</v>
      </c>
      <c r="F172" s="5" t="s">
        <v>13</v>
      </c>
    </row>
    <row r="173" spans="1:6" ht="21" customHeight="1">
      <c r="A173" s="8" t="s">
        <v>120</v>
      </c>
      <c r="B173" s="8" t="s">
        <v>48</v>
      </c>
      <c r="C173" s="9">
        <v>29</v>
      </c>
      <c r="D173" s="10" t="str">
        <f t="shared" si="3"/>
        <v>园林用品中山市粤新经贸有限公司</v>
      </c>
      <c r="E173" s="10" t="s">
        <v>9</v>
      </c>
      <c r="F173" s="5" t="s">
        <v>13</v>
      </c>
    </row>
    <row r="174" spans="1:6" ht="21" customHeight="1">
      <c r="A174" s="8" t="s">
        <v>120</v>
      </c>
      <c r="B174" s="8" t="s">
        <v>49</v>
      </c>
      <c r="C174" s="9">
        <v>29</v>
      </c>
      <c r="D174" s="10" t="str">
        <f t="shared" si="3"/>
        <v>园林用品中山市中粮外贸发展有限公司</v>
      </c>
      <c r="E174" s="10" t="s">
        <v>9</v>
      </c>
      <c r="F174" s="5" t="s">
        <v>13</v>
      </c>
    </row>
    <row r="175" spans="1:6" ht="21" customHeight="1">
      <c r="A175" s="8" t="s">
        <v>120</v>
      </c>
      <c r="B175" s="8" t="s">
        <v>16</v>
      </c>
      <c r="C175" s="9">
        <v>22</v>
      </c>
      <c r="D175" s="10" t="str">
        <f t="shared" si="3"/>
        <v>园林用品中山市裕隆进出口有限公司</v>
      </c>
      <c r="E175" s="10" t="s">
        <v>9</v>
      </c>
      <c r="F175" s="5" t="s">
        <v>13</v>
      </c>
    </row>
    <row r="176" spans="1:6" ht="21" customHeight="1">
      <c r="A176" s="8" t="s">
        <v>120</v>
      </c>
      <c r="B176" s="8" t="s">
        <v>15</v>
      </c>
      <c r="C176" s="9">
        <v>14</v>
      </c>
      <c r="D176" s="10" t="str">
        <f t="shared" si="3"/>
        <v>园林用品中山市裕丰进出口有限公司</v>
      </c>
      <c r="E176" s="10" t="s">
        <v>9</v>
      </c>
      <c r="F176" s="5" t="s">
        <v>13</v>
      </c>
    </row>
    <row r="177" spans="1:6" ht="21" customHeight="1">
      <c r="A177" s="8" t="s">
        <v>120</v>
      </c>
      <c r="B177" s="8" t="s">
        <v>14</v>
      </c>
      <c r="C177" s="9">
        <v>29.5</v>
      </c>
      <c r="D177" s="10" t="str">
        <f t="shared" si="3"/>
        <v>园林用品中山市光裕进出口有限公司</v>
      </c>
      <c r="E177" s="10" t="s">
        <v>12</v>
      </c>
      <c r="F177" s="5" t="s">
        <v>13</v>
      </c>
    </row>
    <row r="178" spans="1:6" ht="21" customHeight="1">
      <c r="A178" s="8" t="s">
        <v>121</v>
      </c>
      <c r="B178" s="8" t="s">
        <v>14</v>
      </c>
      <c r="C178" s="9">
        <v>10</v>
      </c>
      <c r="D178" s="10" t="str">
        <f t="shared" si="3"/>
        <v>运动服及休闲服中山市光裕进出口有限公司</v>
      </c>
      <c r="E178" s="10" t="s">
        <v>9</v>
      </c>
      <c r="F178" s="5" t="s">
        <v>13</v>
      </c>
    </row>
    <row r="179" spans="1:6" ht="45" customHeight="1">
      <c r="A179" s="8" t="s">
        <v>121</v>
      </c>
      <c r="B179" s="8" t="s">
        <v>15</v>
      </c>
      <c r="C179" s="9">
        <v>13</v>
      </c>
      <c r="D179" s="10" t="str">
        <f t="shared" si="3"/>
        <v>运动服及休闲服中山市裕丰进出口有限公司</v>
      </c>
      <c r="E179" s="10" t="s">
        <v>12</v>
      </c>
      <c r="F179" s="5" t="s">
        <v>13</v>
      </c>
    </row>
    <row r="180" spans="1:6">
      <c r="A180" s="16" t="s">
        <v>122</v>
      </c>
      <c r="B180" s="16"/>
      <c r="C180" s="16"/>
      <c r="D180" s="16"/>
      <c r="E180" s="16"/>
      <c r="F180" s="16"/>
    </row>
  </sheetData>
  <sortState ref="A37:F179">
    <sortCondition ref="A37:A179"/>
    <sortCondition ref="F37:F179"/>
    <sortCondition ref="E37:E179"/>
    <sortCondition descending="1" ref="C37:C179"/>
  </sortState>
  <mergeCells count="2">
    <mergeCell ref="A2:F2"/>
    <mergeCell ref="A180:F180"/>
  </mergeCells>
  <phoneticPr fontId="3" type="noConversion"/>
  <pageMargins left="0.7" right="0.7" top="0.75" bottom="0.75" header="0.3" footer="0.3"/>
  <pageSetup paperSize="9" scale="8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4"/>
  <sheetData/>
  <phoneticPr fontId="3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4"/>
  <sheetData/>
  <phoneticPr fontId="3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Ryan</dc:creator>
  <cp:lastModifiedBy>刘志豪</cp:lastModifiedBy>
  <cp:lastPrinted>2020-08-21T07:36:27Z</cp:lastPrinted>
  <dcterms:created xsi:type="dcterms:W3CDTF">2020-08-07T02:31:00Z</dcterms:created>
  <dcterms:modified xsi:type="dcterms:W3CDTF">2020-08-21T07:36:35Z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