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社会保险补贴" sheetId="33" r:id="rId1"/>
    <sheet name="创业带动就业补贴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<sst xmlns="http://schemas.openxmlformats.org/spreadsheetml/2006/main" count="204" uniqueCount="112">
  <si>
    <t>社会保险补贴单位名单公示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</si>
  <si>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</si>
  <si>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</si>
  <si>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</si>
  <si>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</si>
  <si>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</si>
  <si>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</si>
  <si>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</si>
  <si>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</si>
  <si>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</si>
  <si>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中山市卓业教育咨询有限公司</t>
  </si>
  <si>
    <t>吸纳就业困难人员社保补贴</t>
  </si>
  <si>
    <t>52**************24</t>
  </si>
  <si>
    <t>熊芳芳</t>
  </si>
  <si>
    <t>191****2616</t>
  </si>
  <si>
    <t>协作地区脱贫人口</t>
  </si>
  <si>
    <t>202507-202512</t>
  </si>
  <si>
    <t>小微企业社保补贴</t>
  </si>
  <si>
    <t>44**************20</t>
  </si>
  <si>
    <t>何浩婷</t>
  </si>
  <si>
    <t>181****2331</t>
  </si>
  <si>
    <t>普通高等学校学生（领取毕业证2年内）</t>
  </si>
  <si>
    <t>37**************15</t>
  </si>
  <si>
    <t>何金虎</t>
  </si>
  <si>
    <t>156****0386</t>
  </si>
  <si>
    <t>44**************65</t>
  </si>
  <si>
    <t>冯静宜</t>
  </si>
  <si>
    <t>150****7486</t>
  </si>
  <si>
    <t>202508-202512</t>
  </si>
  <si>
    <t>41**************1X</t>
  </si>
  <si>
    <t>刘从威</t>
  </si>
  <si>
    <t>155****3114</t>
  </si>
  <si>
    <t>202503-202512</t>
  </si>
  <si>
    <t>44**************21</t>
  </si>
  <si>
    <t>刘佳仪</t>
  </si>
  <si>
    <t>198****6908</t>
  </si>
  <si>
    <t>52**************28</t>
  </si>
  <si>
    <t>刘粤</t>
  </si>
  <si>
    <t>153****9223</t>
  </si>
  <si>
    <t>202505-202512</t>
  </si>
  <si>
    <t>44**************44</t>
  </si>
  <si>
    <t>张增敏</t>
  </si>
  <si>
    <t>157****9521</t>
  </si>
  <si>
    <t>43**************2X</t>
  </si>
  <si>
    <t>曾筝</t>
  </si>
  <si>
    <t>182****9176</t>
  </si>
  <si>
    <t>41**************94</t>
  </si>
  <si>
    <t>杜怡峰</t>
  </si>
  <si>
    <t>182****2321</t>
  </si>
  <si>
    <t>45**************8X</t>
  </si>
  <si>
    <t>林程园</t>
  </si>
  <si>
    <t>133****8821</t>
  </si>
  <si>
    <t>23**************4X</t>
  </si>
  <si>
    <t>柴家艺</t>
  </si>
  <si>
    <t>183****9654</t>
  </si>
  <si>
    <t>42**************4X</t>
  </si>
  <si>
    <t>涂诗音</t>
  </si>
  <si>
    <t>159****9842</t>
  </si>
  <si>
    <t>温思燕</t>
  </si>
  <si>
    <t>137****7742</t>
  </si>
  <si>
    <t>44**************1X</t>
  </si>
  <si>
    <t>温梓艺</t>
  </si>
  <si>
    <t>166****8429</t>
  </si>
  <si>
    <t>202504-202512</t>
  </si>
  <si>
    <t>52**************27</t>
  </si>
  <si>
    <t>王慧</t>
  </si>
  <si>
    <t>133****4885</t>
  </si>
  <si>
    <t>64**************29</t>
  </si>
  <si>
    <t>王玉婷</t>
  </si>
  <si>
    <t>183****8107</t>
  </si>
  <si>
    <t>14**************3X</t>
  </si>
  <si>
    <t>葛金宝</t>
  </si>
  <si>
    <t>135****6089</t>
  </si>
  <si>
    <t>202505-202511</t>
  </si>
  <si>
    <t>45**************29</t>
  </si>
  <si>
    <t>陈欣娜</t>
  </si>
  <si>
    <t>157****1291</t>
  </si>
  <si>
    <t>合计：</t>
  </si>
  <si>
    <t>创业带动就业补贴单位名单公示</t>
  </si>
  <si>
    <t>营业执照注册日期</t>
  </si>
  <si>
    <t>吸纳就业人员姓名</t>
  </si>
  <si>
    <t>中山市壹膳酒楼餐厅</t>
  </si>
  <si>
    <t>创业带动就业补贴</t>
  </si>
  <si>
    <t>44**************12</t>
  </si>
  <si>
    <t>冯达康</t>
  </si>
  <si>
    <t>138****8922</t>
  </si>
  <si>
    <t>44**************64</t>
  </si>
  <si>
    <t>张小良</t>
  </si>
  <si>
    <t>183****7827</t>
  </si>
  <si>
    <t>李妹花</t>
  </si>
  <si>
    <t>158****4673</t>
  </si>
  <si>
    <t>44**************30</t>
  </si>
  <si>
    <t>李沛焕</t>
  </si>
  <si>
    <t>180****4208</t>
  </si>
  <si>
    <t>44**************34</t>
  </si>
  <si>
    <t>董贵燚</t>
  </si>
  <si>
    <t>134****9740</t>
  </si>
  <si>
    <t>45**************23</t>
  </si>
  <si>
    <t>蒙家香</t>
  </si>
  <si>
    <t>131****0060</t>
  </si>
  <si>
    <t>44**************54</t>
  </si>
  <si>
    <t>邱伟明</t>
  </si>
  <si>
    <t>187****5090</t>
  </si>
  <si>
    <t>44**************76</t>
  </si>
  <si>
    <t>郭世基</t>
  </si>
  <si>
    <t>135****1955</t>
  </si>
  <si>
    <t>45**************82</t>
  </si>
  <si>
    <t>陶玉楼</t>
  </si>
  <si>
    <t>135****6813</t>
  </si>
  <si>
    <t>44**************83</t>
  </si>
  <si>
    <t>黎金英</t>
  </si>
  <si>
    <t>134****6323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</si>
</sst>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243840</xdr:colOff>
      <xdr:row>12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229100" y="403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243840</xdr:colOff>
      <xdr:row>12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229100" y="403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243840</xdr:colOff>
      <xdr:row>12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229100" y="403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243840</xdr:colOff>
      <xdr:row>12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229100" y="403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2"/>
  <sheetViews>
    <sheetView view="pageBreakPreview" zoomScaleNormal="100" topLeftCell="A11" workbookViewId="0">
      <selection activeCell="D9" sqref="D9"/>
    </sheetView>
  </sheetViews>
  <sheetFormatPr defaultColWidth="9" defaultRowHeight="13.5"/>
  <cols>
    <col min="1" max="1" width="5.125" style="2" customWidth="1"/>
    <col min="2" max="2" width="29.125" style="3" customWidth="1"/>
    <col min="3" max="3" width="25.0583333333333" style="2" customWidth="1"/>
    <col min="4" max="4" width="21.625" style="2" customWidth="1"/>
    <col min="5" max="5" width="9.75" style="2" customWidth="1"/>
    <col min="6" max="6" width="13.25" style="2" customWidth="1"/>
    <col min="7" max="7" width="21.5" style="3" customWidth="1"/>
    <col min="8" max="8" width="18.625" style="3" customWidth="1"/>
    <col min="9" max="9" width="13.625" style="2" customWidth="1"/>
    <col min="10" max="10" width="8" style="2" customWidth="1"/>
    <col min="11" max="32" width="9" style="2"/>
    <col min="33" max="16384" width="35.5" style="2"/>
  </cols>
  <sheetData>
    <row r="1" s="2" customFormat="1" ht="37" customHeight="1" spans="1:10">
      <c r="A1" s="20" t="s">
        <v>0</v>
      </c>
      <c r="B1" s="21"/>
      <c r="C1" s="20"/>
      <c r="D1" s="20"/>
      <c r="E1" s="20"/>
      <c r="F1" s="20"/>
      <c r="G1" s="21"/>
      <c r="H1" s="21"/>
      <c r="I1" s="20"/>
      <c r="J1" s="27"/>
    </row>
    <row r="2" s="2" customFormat="1" ht="38" customHeight="1" spans="1:9">
      <c r="A2" s="22" t="s">
        <v>1</v>
      </c>
      <c r="B2" s="22" t="s">
        <v>2</v>
      </c>
      <c r="C2" s="23" t="s">
        <v>3</v>
      </c>
      <c r="D2" s="24" t="s">
        <v>4</v>
      </c>
      <c r="E2" s="23" t="s">
        <v>5</v>
      </c>
      <c r="F2" s="23" t="s">
        <v>6</v>
      </c>
      <c r="G2" s="22" t="s">
        <v>7</v>
      </c>
      <c r="H2" s="22" t="s">
        <v>8</v>
      </c>
      <c r="I2" s="22" t="s">
        <v>9</v>
      </c>
    </row>
    <row r="3" s="18" customFormat="1" ht="31" customHeight="1" spans="1:9">
      <c r="A3" s="25">
        <v>1</v>
      </c>
      <c r="B3" s="25" t="s">
        <v>10</v>
      </c>
      <c r="C3" s="25" t="s">
        <v>11</v>
      </c>
      <c r="D3" s="25" t="s">
        <v>12</v>
      </c>
      <c r="E3" s="25" t="s">
        <v>13</v>
      </c>
      <c r="F3" s="25" t="s">
        <v>14</v>
      </c>
      <c r="G3" s="25" t="s">
        <v>15</v>
      </c>
      <c r="H3" s="25" t="s">
        <v>16</v>
      </c>
      <c r="I3" s="11">
        <v>6086.62</v>
      </c>
    </row>
    <row r="4" s="18" customFormat="1" ht="31" customHeight="1" spans="1:9">
      <c r="A4" s="25">
        <v>2</v>
      </c>
      <c r="B4" s="25" t="s">
        <v>10</v>
      </c>
      <c r="C4" s="25" t="s">
        <v>17</v>
      </c>
      <c r="D4" s="25" t="s">
        <v>18</v>
      </c>
      <c r="E4" s="25" t="s">
        <v>19</v>
      </c>
      <c r="F4" s="25" t="s">
        <v>20</v>
      </c>
      <c r="G4" s="25" t="s">
        <v>21</v>
      </c>
      <c r="H4" s="25" t="s">
        <v>16</v>
      </c>
      <c r="I4" s="11">
        <v>6077.62</v>
      </c>
    </row>
    <row r="5" s="18" customFormat="1" ht="31" customHeight="1" spans="1:9">
      <c r="A5" s="25">
        <v>3</v>
      </c>
      <c r="B5" s="25" t="s">
        <v>10</v>
      </c>
      <c r="C5" s="25" t="s">
        <v>17</v>
      </c>
      <c r="D5" s="25" t="s">
        <v>22</v>
      </c>
      <c r="E5" s="25" t="s">
        <v>23</v>
      </c>
      <c r="F5" s="25" t="s">
        <v>24</v>
      </c>
      <c r="G5" s="25" t="s">
        <v>21</v>
      </c>
      <c r="H5" s="25" t="s">
        <v>16</v>
      </c>
      <c r="I5" s="11">
        <v>6077.62</v>
      </c>
    </row>
    <row r="6" s="18" customFormat="1" ht="31" customHeight="1" spans="1:9">
      <c r="A6" s="25">
        <v>4</v>
      </c>
      <c r="B6" s="25" t="s">
        <v>10</v>
      </c>
      <c r="C6" s="25" t="s">
        <v>17</v>
      </c>
      <c r="D6" s="25" t="s">
        <v>25</v>
      </c>
      <c r="E6" s="25" t="s">
        <v>26</v>
      </c>
      <c r="F6" s="25" t="s">
        <v>27</v>
      </c>
      <c r="G6" s="25" t="s">
        <v>21</v>
      </c>
      <c r="H6" s="25" t="s">
        <v>28</v>
      </c>
      <c r="I6" s="11">
        <v>5065.11</v>
      </c>
    </row>
    <row r="7" s="18" customFormat="1" ht="31" customHeight="1" spans="1:9">
      <c r="A7" s="25">
        <v>5</v>
      </c>
      <c r="B7" s="25" t="s">
        <v>10</v>
      </c>
      <c r="C7" s="25" t="s">
        <v>17</v>
      </c>
      <c r="D7" s="25" t="s">
        <v>29</v>
      </c>
      <c r="E7" s="25" t="s">
        <v>30</v>
      </c>
      <c r="F7" s="25" t="s">
        <v>31</v>
      </c>
      <c r="G7" s="25" t="s">
        <v>21</v>
      </c>
      <c r="H7" s="25" t="s">
        <v>32</v>
      </c>
      <c r="I7" s="11">
        <v>10127.66</v>
      </c>
    </row>
    <row r="8" s="18" customFormat="1" ht="31" customHeight="1" spans="1:9">
      <c r="A8" s="25">
        <v>6</v>
      </c>
      <c r="B8" s="25" t="s">
        <v>10</v>
      </c>
      <c r="C8" s="25" t="s">
        <v>17</v>
      </c>
      <c r="D8" s="25" t="s">
        <v>33</v>
      </c>
      <c r="E8" s="25" t="s">
        <v>34</v>
      </c>
      <c r="F8" s="25" t="s">
        <v>35</v>
      </c>
      <c r="G8" s="25" t="s">
        <v>21</v>
      </c>
      <c r="H8" s="25" t="s">
        <v>16</v>
      </c>
      <c r="I8" s="11">
        <v>6077.62</v>
      </c>
    </row>
    <row r="9" s="18" customFormat="1" ht="31" customHeight="1" spans="1:9">
      <c r="A9" s="25">
        <v>7</v>
      </c>
      <c r="B9" s="25" t="s">
        <v>10</v>
      </c>
      <c r="C9" s="25" t="s">
        <v>17</v>
      </c>
      <c r="D9" s="25" t="s">
        <v>36</v>
      </c>
      <c r="E9" s="25" t="s">
        <v>37</v>
      </c>
      <c r="F9" s="25" t="s">
        <v>38</v>
      </c>
      <c r="G9" s="25" t="s">
        <v>21</v>
      </c>
      <c r="H9" s="25" t="s">
        <v>39</v>
      </c>
      <c r="I9" s="11">
        <v>8102.64</v>
      </c>
    </row>
    <row r="10" s="18" customFormat="1" ht="31" customHeight="1" spans="1:9">
      <c r="A10" s="25">
        <v>8</v>
      </c>
      <c r="B10" s="25" t="s">
        <v>10</v>
      </c>
      <c r="C10" s="25" t="s">
        <v>17</v>
      </c>
      <c r="D10" s="25" t="s">
        <v>40</v>
      </c>
      <c r="E10" s="25" t="s">
        <v>41</v>
      </c>
      <c r="F10" s="25" t="s">
        <v>42</v>
      </c>
      <c r="G10" s="25" t="s">
        <v>21</v>
      </c>
      <c r="H10" s="25" t="s">
        <v>16</v>
      </c>
      <c r="I10" s="11">
        <v>6077.62</v>
      </c>
    </row>
    <row r="11" s="18" customFormat="1" ht="31" customHeight="1" spans="1:9">
      <c r="A11" s="25">
        <v>9</v>
      </c>
      <c r="B11" s="25" t="s">
        <v>10</v>
      </c>
      <c r="C11" s="25" t="s">
        <v>17</v>
      </c>
      <c r="D11" s="25" t="s">
        <v>43</v>
      </c>
      <c r="E11" s="25" t="s">
        <v>44</v>
      </c>
      <c r="F11" s="25" t="s">
        <v>45</v>
      </c>
      <c r="G11" s="25" t="s">
        <v>21</v>
      </c>
      <c r="H11" s="25" t="s">
        <v>16</v>
      </c>
      <c r="I11" s="11">
        <v>6077.62</v>
      </c>
    </row>
    <row r="12" s="18" customFormat="1" ht="31" customHeight="1" spans="1:9">
      <c r="A12" s="25">
        <v>10</v>
      </c>
      <c r="B12" s="25" t="s">
        <v>10</v>
      </c>
      <c r="C12" s="25" t="s">
        <v>17</v>
      </c>
      <c r="D12" s="25" t="s">
        <v>46</v>
      </c>
      <c r="E12" s="25" t="s">
        <v>47</v>
      </c>
      <c r="F12" s="25" t="s">
        <v>48</v>
      </c>
      <c r="G12" s="25" t="s">
        <v>21</v>
      </c>
      <c r="H12" s="25" t="s">
        <v>16</v>
      </c>
      <c r="I12" s="11">
        <v>6077.62</v>
      </c>
    </row>
    <row r="13" s="18" customFormat="1" ht="31" customHeight="1" spans="1:9">
      <c r="A13" s="25">
        <v>11</v>
      </c>
      <c r="B13" s="25" t="s">
        <v>10</v>
      </c>
      <c r="C13" s="25" t="s">
        <v>17</v>
      </c>
      <c r="D13" s="25" t="s">
        <v>49</v>
      </c>
      <c r="E13" s="25" t="s">
        <v>50</v>
      </c>
      <c r="F13" s="25" t="s">
        <v>51</v>
      </c>
      <c r="G13" s="25" t="s">
        <v>21</v>
      </c>
      <c r="H13" s="25" t="s">
        <v>16</v>
      </c>
      <c r="I13" s="11">
        <v>6077.62</v>
      </c>
    </row>
    <row r="14" s="18" customFormat="1" ht="31" customHeight="1" spans="1:9">
      <c r="A14" s="25">
        <v>12</v>
      </c>
      <c r="B14" s="25" t="s">
        <v>10</v>
      </c>
      <c r="C14" s="25" t="s">
        <v>17</v>
      </c>
      <c r="D14" s="25" t="s">
        <v>52</v>
      </c>
      <c r="E14" s="25" t="s">
        <v>53</v>
      </c>
      <c r="F14" s="25" t="s">
        <v>54</v>
      </c>
      <c r="G14" s="25" t="s">
        <v>21</v>
      </c>
      <c r="H14" s="25" t="s">
        <v>16</v>
      </c>
      <c r="I14" s="11">
        <v>6077.62</v>
      </c>
    </row>
    <row r="15" s="18" customFormat="1" ht="31" customHeight="1" spans="1:9">
      <c r="A15" s="25">
        <v>13</v>
      </c>
      <c r="B15" s="25" t="s">
        <v>10</v>
      </c>
      <c r="C15" s="25" t="s">
        <v>17</v>
      </c>
      <c r="D15" s="25" t="s">
        <v>55</v>
      </c>
      <c r="E15" s="25" t="s">
        <v>56</v>
      </c>
      <c r="F15" s="25" t="s">
        <v>57</v>
      </c>
      <c r="G15" s="25" t="s">
        <v>21</v>
      </c>
      <c r="H15" s="25" t="s">
        <v>16</v>
      </c>
      <c r="I15" s="11">
        <v>6077.62</v>
      </c>
    </row>
    <row r="16" s="18" customFormat="1" ht="31" customHeight="1" spans="1:9">
      <c r="A16" s="25">
        <v>14</v>
      </c>
      <c r="B16" s="25" t="s">
        <v>10</v>
      </c>
      <c r="C16" s="25" t="s">
        <v>17</v>
      </c>
      <c r="D16" s="25" t="s">
        <v>18</v>
      </c>
      <c r="E16" s="25" t="s">
        <v>58</v>
      </c>
      <c r="F16" s="25" t="s">
        <v>59</v>
      </c>
      <c r="G16" s="25" t="s">
        <v>21</v>
      </c>
      <c r="H16" s="25" t="s">
        <v>16</v>
      </c>
      <c r="I16" s="11">
        <v>6099.22</v>
      </c>
    </row>
    <row r="17" s="18" customFormat="1" ht="31" customHeight="1" spans="1:9">
      <c r="A17" s="25">
        <v>15</v>
      </c>
      <c r="B17" s="25" t="s">
        <v>10</v>
      </c>
      <c r="C17" s="25" t="s">
        <v>17</v>
      </c>
      <c r="D17" s="25" t="s">
        <v>60</v>
      </c>
      <c r="E17" s="25" t="s">
        <v>61</v>
      </c>
      <c r="F17" s="25" t="s">
        <v>62</v>
      </c>
      <c r="G17" s="25" t="s">
        <v>21</v>
      </c>
      <c r="H17" s="25" t="s">
        <v>63</v>
      </c>
      <c r="I17" s="11">
        <v>9115.15</v>
      </c>
    </row>
    <row r="18" s="18" customFormat="1" ht="31" customHeight="1" spans="1:9">
      <c r="A18" s="25">
        <v>16</v>
      </c>
      <c r="B18" s="25" t="s">
        <v>10</v>
      </c>
      <c r="C18" s="25" t="s">
        <v>17</v>
      </c>
      <c r="D18" s="25" t="s">
        <v>64</v>
      </c>
      <c r="E18" s="25" t="s">
        <v>65</v>
      </c>
      <c r="F18" s="25" t="s">
        <v>66</v>
      </c>
      <c r="G18" s="25" t="s">
        <v>21</v>
      </c>
      <c r="H18" s="25" t="s">
        <v>16</v>
      </c>
      <c r="I18" s="11">
        <v>6086.62</v>
      </c>
    </row>
    <row r="19" s="18" customFormat="1" ht="31" customHeight="1" spans="1:9">
      <c r="A19" s="25">
        <v>17</v>
      </c>
      <c r="B19" s="25" t="s">
        <v>10</v>
      </c>
      <c r="C19" s="25" t="s">
        <v>17</v>
      </c>
      <c r="D19" s="25" t="s">
        <v>67</v>
      </c>
      <c r="E19" s="25" t="s">
        <v>68</v>
      </c>
      <c r="F19" s="25" t="s">
        <v>69</v>
      </c>
      <c r="G19" s="25" t="s">
        <v>21</v>
      </c>
      <c r="H19" s="25" t="s">
        <v>16</v>
      </c>
      <c r="I19" s="11">
        <v>6077.62</v>
      </c>
    </row>
    <row r="20" s="18" customFormat="1" ht="31" customHeight="1" spans="1:9">
      <c r="A20" s="25">
        <v>18</v>
      </c>
      <c r="B20" s="25" t="s">
        <v>10</v>
      </c>
      <c r="C20" s="25" t="s">
        <v>17</v>
      </c>
      <c r="D20" s="25" t="s">
        <v>70</v>
      </c>
      <c r="E20" s="25" t="s">
        <v>71</v>
      </c>
      <c r="F20" s="25" t="s">
        <v>72</v>
      </c>
      <c r="G20" s="25" t="s">
        <v>21</v>
      </c>
      <c r="H20" s="25" t="s">
        <v>73</v>
      </c>
      <c r="I20" s="11">
        <v>7090.53</v>
      </c>
    </row>
    <row r="21" s="18" customFormat="1" ht="31" customHeight="1" spans="1:9">
      <c r="A21" s="25">
        <v>19</v>
      </c>
      <c r="B21" s="25" t="s">
        <v>10</v>
      </c>
      <c r="C21" s="25" t="s">
        <v>17</v>
      </c>
      <c r="D21" s="25" t="s">
        <v>74</v>
      </c>
      <c r="E21" s="25" t="s">
        <v>75</v>
      </c>
      <c r="F21" s="25" t="s">
        <v>76</v>
      </c>
      <c r="G21" s="25" t="s">
        <v>21</v>
      </c>
      <c r="H21" s="25" t="s">
        <v>16</v>
      </c>
      <c r="I21" s="11">
        <v>6077.62</v>
      </c>
    </row>
    <row r="22" s="19" customFormat="1" ht="30" customHeight="1" spans="1:16382">
      <c r="A22" s="26" t="s">
        <v>77</v>
      </c>
      <c r="B22" s="26"/>
      <c r="C22" s="26"/>
      <c r="D22" s="26"/>
      <c r="E22" s="26"/>
      <c r="F22" s="26"/>
      <c r="G22" s="26"/>
      <c r="H22" s="26"/>
      <c r="I22" s="26">
        <f>SUM(I3:I21)</f>
        <v>124627.37</v>
      </c>
      <c r="XFB22" s="28"/>
    </row>
  </sheetData>
  <mergeCells count="2">
    <mergeCell ref="A1:I1"/>
    <mergeCell ref="A22:H22"/>
  </mergeCells>
  <pageMargins left="0.75" right="0.75" top="1" bottom="1" header="0.5" footer="0.5"/>
  <pageSetup paperSize="9" scale="5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view="pageBreakPreview" zoomScaleNormal="100" topLeftCell="A3" workbookViewId="0">
      <selection activeCell="E10" sqref="E10"/>
    </sheetView>
  </sheetViews>
  <sheetFormatPr defaultColWidth="9" defaultRowHeight="13.5" outlineLevelCol="7"/>
  <cols>
    <col min="1" max="1" width="5.125" style="2" customWidth="1"/>
    <col min="2" max="2" width="37.375" style="1" customWidth="1"/>
    <col min="3" max="3" width="13" style="2" customWidth="1"/>
    <col min="4" max="4" width="17.25" style="2" customWidth="1"/>
    <col min="5" max="5" width="22.875" style="2" customWidth="1"/>
    <col min="6" max="6" width="10.125" style="2" customWidth="1"/>
    <col min="7" max="7" width="14.75" style="2" customWidth="1"/>
    <col min="8" max="8" width="9.375" style="4" customWidth="1"/>
    <col min="9" max="16384" width="9" style="1"/>
  </cols>
  <sheetData>
    <row r="1" s="1" customFormat="1" ht="36" customHeight="1" spans="1:8">
      <c r="A1" s="5" t="s">
        <v>78</v>
      </c>
      <c r="B1" s="5"/>
      <c r="C1" s="5"/>
      <c r="D1" s="5"/>
      <c r="E1" s="5"/>
      <c r="F1" s="5"/>
      <c r="G1" s="5"/>
      <c r="H1" s="6"/>
    </row>
    <row r="2" s="2" customFormat="1" ht="32" customHeight="1" spans="1:8">
      <c r="A2" s="7" t="s">
        <v>1</v>
      </c>
      <c r="B2" s="8" t="s">
        <v>2</v>
      </c>
      <c r="C2" s="7" t="s">
        <v>79</v>
      </c>
      <c r="D2" s="8" t="s">
        <v>3</v>
      </c>
      <c r="E2" s="8" t="s">
        <v>4</v>
      </c>
      <c r="F2" s="7" t="s">
        <v>80</v>
      </c>
      <c r="G2" s="7" t="s">
        <v>6</v>
      </c>
      <c r="H2" s="9" t="s">
        <v>9</v>
      </c>
    </row>
    <row r="3" s="3" customFormat="1" ht="25" customHeight="1" spans="1:8">
      <c r="A3" s="10">
        <v>1</v>
      </c>
      <c r="B3" s="11" t="s">
        <v>81</v>
      </c>
      <c r="C3" s="12">
        <v>45062</v>
      </c>
      <c r="D3" s="11" t="s">
        <v>82</v>
      </c>
      <c r="E3" s="11" t="s">
        <v>83</v>
      </c>
      <c r="F3" s="11" t="s">
        <v>84</v>
      </c>
      <c r="G3" s="11" t="s">
        <v>85</v>
      </c>
      <c r="H3" s="13">
        <v>27000</v>
      </c>
    </row>
    <row r="4" s="3" customFormat="1" ht="25" customHeight="1" spans="1:8">
      <c r="A4" s="14"/>
      <c r="B4" s="11" t="s">
        <v>81</v>
      </c>
      <c r="C4" s="12">
        <v>45062</v>
      </c>
      <c r="D4" s="11" t="s">
        <v>82</v>
      </c>
      <c r="E4" s="11" t="s">
        <v>86</v>
      </c>
      <c r="F4" s="11" t="s">
        <v>87</v>
      </c>
      <c r="G4" s="11" t="s">
        <v>88</v>
      </c>
      <c r="H4" s="13"/>
    </row>
    <row r="5" s="3" customFormat="1" ht="25" customHeight="1" spans="1:8">
      <c r="A5" s="14"/>
      <c r="B5" s="11" t="s">
        <v>81</v>
      </c>
      <c r="C5" s="12">
        <v>45062</v>
      </c>
      <c r="D5" s="11" t="s">
        <v>82</v>
      </c>
      <c r="E5" s="11" t="s">
        <v>18</v>
      </c>
      <c r="F5" s="11" t="s">
        <v>89</v>
      </c>
      <c r="G5" s="11" t="s">
        <v>90</v>
      </c>
      <c r="H5" s="13"/>
    </row>
    <row r="6" s="3" customFormat="1" ht="25" customHeight="1" spans="1:8">
      <c r="A6" s="14"/>
      <c r="B6" s="11" t="s">
        <v>81</v>
      </c>
      <c r="C6" s="12">
        <v>45062</v>
      </c>
      <c r="D6" s="11" t="s">
        <v>82</v>
      </c>
      <c r="E6" s="11" t="s">
        <v>91</v>
      </c>
      <c r="F6" s="11" t="s">
        <v>92</v>
      </c>
      <c r="G6" s="11" t="s">
        <v>93</v>
      </c>
      <c r="H6" s="13"/>
    </row>
    <row r="7" s="3" customFormat="1" ht="25" customHeight="1" spans="1:8">
      <c r="A7" s="14"/>
      <c r="B7" s="11" t="s">
        <v>81</v>
      </c>
      <c r="C7" s="12">
        <v>45062</v>
      </c>
      <c r="D7" s="11" t="s">
        <v>82</v>
      </c>
      <c r="E7" s="11" t="s">
        <v>94</v>
      </c>
      <c r="F7" s="11" t="s">
        <v>95</v>
      </c>
      <c r="G7" s="11" t="s">
        <v>96</v>
      </c>
      <c r="H7" s="13"/>
    </row>
    <row r="8" s="3" customFormat="1" ht="25" customHeight="1" spans="1:8">
      <c r="A8" s="14"/>
      <c r="B8" s="11" t="s">
        <v>81</v>
      </c>
      <c r="C8" s="12">
        <v>45062</v>
      </c>
      <c r="D8" s="11" t="s">
        <v>82</v>
      </c>
      <c r="E8" s="11" t="s">
        <v>97</v>
      </c>
      <c r="F8" s="11" t="s">
        <v>98</v>
      </c>
      <c r="G8" s="11" t="s">
        <v>99</v>
      </c>
      <c r="H8" s="13"/>
    </row>
    <row r="9" s="3" customFormat="1" ht="25" customHeight="1" spans="1:8">
      <c r="A9" s="14"/>
      <c r="B9" s="11" t="s">
        <v>81</v>
      </c>
      <c r="C9" s="12">
        <v>45062</v>
      </c>
      <c r="D9" s="11" t="s">
        <v>82</v>
      </c>
      <c r="E9" s="11" t="s">
        <v>100</v>
      </c>
      <c r="F9" s="11" t="s">
        <v>101</v>
      </c>
      <c r="G9" s="11" t="s">
        <v>102</v>
      </c>
      <c r="H9" s="13"/>
    </row>
    <row r="10" s="3" customFormat="1" ht="25" customHeight="1" spans="1:8">
      <c r="A10" s="14"/>
      <c r="B10" s="11" t="s">
        <v>81</v>
      </c>
      <c r="C10" s="12">
        <v>45062</v>
      </c>
      <c r="D10" s="11" t="s">
        <v>82</v>
      </c>
      <c r="E10" s="11" t="s">
        <v>103</v>
      </c>
      <c r="F10" s="11" t="s">
        <v>104</v>
      </c>
      <c r="G10" s="11" t="s">
        <v>105</v>
      </c>
      <c r="H10" s="13"/>
    </row>
    <row r="11" s="3" customFormat="1" ht="25" customHeight="1" spans="1:8">
      <c r="A11" s="14"/>
      <c r="B11" s="11" t="s">
        <v>81</v>
      </c>
      <c r="C11" s="12">
        <v>45062</v>
      </c>
      <c r="D11" s="11" t="s">
        <v>82</v>
      </c>
      <c r="E11" s="11" t="s">
        <v>106</v>
      </c>
      <c r="F11" s="11" t="s">
        <v>107</v>
      </c>
      <c r="G11" s="11" t="s">
        <v>108</v>
      </c>
      <c r="H11" s="13"/>
    </row>
    <row r="12" s="3" customFormat="1" ht="25" customHeight="1" spans="1:8">
      <c r="A12" s="15"/>
      <c r="B12" s="11" t="s">
        <v>81</v>
      </c>
      <c r="C12" s="12">
        <v>45062</v>
      </c>
      <c r="D12" s="11" t="s">
        <v>82</v>
      </c>
      <c r="E12" s="11" t="s">
        <v>109</v>
      </c>
      <c r="F12" s="11" t="s">
        <v>110</v>
      </c>
      <c r="G12" s="11" t="s">
        <v>111</v>
      </c>
      <c r="H12" s="13"/>
    </row>
    <row r="13" s="1" customFormat="1" ht="25" customHeight="1" spans="1:8">
      <c r="A13" s="8" t="s">
        <v>77</v>
      </c>
      <c r="B13" s="16"/>
      <c r="C13" s="8"/>
      <c r="D13" s="8"/>
      <c r="E13" s="8"/>
      <c r="F13" s="8"/>
      <c r="G13" s="8"/>
      <c r="H13" s="17">
        <f>SUM(H3:H12)</f>
        <v>27000</v>
      </c>
    </row>
  </sheetData>
  <mergeCells count="4">
    <mergeCell ref="A1:H1"/>
    <mergeCell ref="A13:G13"/>
    <mergeCell ref="A3:A12"/>
    <mergeCell ref="H3:H12"/>
  </mergeCells>
  <printOptions horizontalCentered="1"/>
  <pageMargins left="0.751388888888889" right="0.751388888888889" top="0.275" bottom="0.354166666666667" header="0.196527777777778" footer="0.0388888888888889"/>
  <pageSetup paperSize="9" scale="67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社会保险补贴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2026-05-25T08:49:20Z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