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 concurrentCalc="0"/>
</workbook>
</file>

<file path=xl/comments1.xml><?xml version="1.0" encoding="utf-8"?>
<comments xmlns="http://schemas.openxmlformats.org/spreadsheetml/2006/main">
  <authors>
    <author>余嘉敏</author>
  </authors>
  <commentList>
    <comment ref="B5" authorId="0">
      <text>
        <r>
          <rPr>
            <b/>
            <sz val="9"/>
            <rFont val="宋体"/>
            <charset val="134"/>
          </rPr>
          <t>余嘉敏:</t>
        </r>
        <r>
          <rPr>
            <sz val="9"/>
            <rFont val="宋体"/>
            <charset val="134"/>
          </rPr>
          <t xml:space="preserve">
李锐爸爸李荫华领取失业补助，名单重复</t>
        </r>
      </text>
    </comment>
  </commentList>
</comments>
</file>

<file path=xl/sharedStrings.xml><?xml version="1.0" encoding="utf-8"?>
<sst xmlns="http://schemas.openxmlformats.org/spreadsheetml/2006/main" count="338">
  <si>
    <t>2023年1月价格临时补贴公示名单</t>
  </si>
  <si>
    <t>制表单位：大涌镇公共服务办</t>
  </si>
  <si>
    <t>序号</t>
  </si>
  <si>
    <t>户主姓名</t>
  </si>
  <si>
    <t>村（社区）</t>
  </si>
  <si>
    <t>对象类别</t>
  </si>
  <si>
    <t>人数</t>
  </si>
  <si>
    <t>金额</t>
  </si>
  <si>
    <t>李锐</t>
  </si>
  <si>
    <t>兴涌社区</t>
  </si>
  <si>
    <t>低保、低保边缘</t>
  </si>
  <si>
    <t>李庆军</t>
  </si>
  <si>
    <t>低保</t>
  </si>
  <si>
    <t>林佩霞</t>
  </si>
  <si>
    <t>李国明</t>
  </si>
  <si>
    <t>大涌社区</t>
  </si>
  <si>
    <t>李晓晴</t>
  </si>
  <si>
    <t>李思毅</t>
  </si>
  <si>
    <t>岑小霞</t>
  </si>
  <si>
    <t>徐银喜</t>
  </si>
  <si>
    <t>萧成照</t>
  </si>
  <si>
    <t>南文社区</t>
  </si>
  <si>
    <t>萧润尧</t>
  </si>
  <si>
    <t>萧浩添</t>
  </si>
  <si>
    <t>萧俏</t>
  </si>
  <si>
    <t>萧敬楠</t>
  </si>
  <si>
    <t>庞锦松</t>
  </si>
  <si>
    <t>萧桂忠</t>
  </si>
  <si>
    <t>萧灿嫦</t>
  </si>
  <si>
    <t>萧柏衍</t>
  </si>
  <si>
    <t>萧靖池</t>
  </si>
  <si>
    <t>萧展飞</t>
  </si>
  <si>
    <t>伍玉喜</t>
  </si>
  <si>
    <t>萧玉兰</t>
  </si>
  <si>
    <t>萧永强</t>
  </si>
  <si>
    <t>庞国兰</t>
  </si>
  <si>
    <t>余德栈</t>
  </si>
  <si>
    <t>低保边缘</t>
  </si>
  <si>
    <t>萧炳申</t>
  </si>
  <si>
    <t>萧悦平</t>
  </si>
  <si>
    <t>李敏聪</t>
  </si>
  <si>
    <t>岚田社区</t>
  </si>
  <si>
    <t>李保利</t>
  </si>
  <si>
    <t>李霭云</t>
  </si>
  <si>
    <t>李伟强</t>
  </si>
  <si>
    <t>萧宇游</t>
  </si>
  <si>
    <t>温杜敏</t>
  </si>
  <si>
    <t>李卓莲</t>
  </si>
  <si>
    <t>毛乃冲</t>
  </si>
  <si>
    <t>余建雅</t>
  </si>
  <si>
    <t>黄卓光</t>
  </si>
  <si>
    <t>青岗社区</t>
  </si>
  <si>
    <t>黄广森</t>
  </si>
  <si>
    <t>黄家阳</t>
  </si>
  <si>
    <t>卢华莲</t>
  </si>
  <si>
    <t>黄务珊</t>
  </si>
  <si>
    <t>黄启明</t>
  </si>
  <si>
    <t>林卓芳</t>
  </si>
  <si>
    <t>林德深</t>
  </si>
  <si>
    <t>黄灿荣</t>
  </si>
  <si>
    <t>余志贤</t>
  </si>
  <si>
    <t>旗南村</t>
  </si>
  <si>
    <t>林玉英</t>
  </si>
  <si>
    <t>伍艺伦</t>
  </si>
  <si>
    <t>伍生照</t>
  </si>
  <si>
    <t>何沛秀</t>
  </si>
  <si>
    <t>伍金梅</t>
  </si>
  <si>
    <t>曹惠元</t>
  </si>
  <si>
    <t>林羽丰</t>
  </si>
  <si>
    <t>石井社区</t>
  </si>
  <si>
    <t>林添岳</t>
  </si>
  <si>
    <t>梁惠娟</t>
  </si>
  <si>
    <t>陈雉</t>
  </si>
  <si>
    <t>李卷密</t>
  </si>
  <si>
    <t>起凤环社区</t>
  </si>
  <si>
    <t>伍天流</t>
  </si>
  <si>
    <t>李利荣</t>
  </si>
  <si>
    <t>李加华</t>
  </si>
  <si>
    <t>李安辉</t>
  </si>
  <si>
    <t>邓石娣</t>
  </si>
  <si>
    <t>叠石村</t>
  </si>
  <si>
    <t>黄立平</t>
  </si>
  <si>
    <t>李彬锐</t>
  </si>
  <si>
    <t>朱志友</t>
  </si>
  <si>
    <t>胡志萍</t>
  </si>
  <si>
    <t>罗润庭</t>
  </si>
  <si>
    <t>黄敬良</t>
  </si>
  <si>
    <t>罗国伦</t>
  </si>
  <si>
    <t>梁锡明</t>
  </si>
  <si>
    <t>赵晓玲</t>
  </si>
  <si>
    <t>梁带</t>
  </si>
  <si>
    <t>余保常</t>
  </si>
  <si>
    <t>萧玉韶</t>
  </si>
  <si>
    <t>林冠瑜</t>
  </si>
  <si>
    <t>安堂社区</t>
  </si>
  <si>
    <t>阮玉钗</t>
  </si>
  <si>
    <t>林炳华</t>
  </si>
  <si>
    <t>林少彬</t>
  </si>
  <si>
    <t>彭桂芳</t>
  </si>
  <si>
    <t>潘小红</t>
  </si>
  <si>
    <t>吴少娟</t>
  </si>
  <si>
    <t>萧子明</t>
  </si>
  <si>
    <t>萧伯锦</t>
  </si>
  <si>
    <t>萧兆森</t>
  </si>
  <si>
    <t>伍永亮</t>
  </si>
  <si>
    <t>城镇特困</t>
  </si>
  <si>
    <t>谭楚石</t>
  </si>
  <si>
    <t>萧顺航</t>
  </si>
  <si>
    <t>李杰荣</t>
  </si>
  <si>
    <t>孤儿</t>
  </si>
  <si>
    <t>罗汉祥</t>
  </si>
  <si>
    <t>农村特困</t>
  </si>
  <si>
    <t>何国喜</t>
  </si>
  <si>
    <t>萧庆群</t>
  </si>
  <si>
    <t>萧连发</t>
  </si>
  <si>
    <t>罗锐雄</t>
  </si>
  <si>
    <t>余楚源</t>
  </si>
  <si>
    <t>黄宇亮</t>
  </si>
  <si>
    <t>李子凤</t>
  </si>
  <si>
    <t>林杏煌</t>
  </si>
  <si>
    <t>林桂良</t>
  </si>
  <si>
    <t>李关权</t>
  </si>
  <si>
    <t>李林万</t>
  </si>
  <si>
    <t>李子建</t>
  </si>
  <si>
    <t>李若行</t>
  </si>
  <si>
    <t>李保乐</t>
  </si>
  <si>
    <t>林国全</t>
  </si>
  <si>
    <t>余家强</t>
  </si>
  <si>
    <t>萧玉卿</t>
  </si>
  <si>
    <t>林国新</t>
  </si>
  <si>
    <t>李棨祥</t>
  </si>
  <si>
    <t>黄月兴</t>
  </si>
  <si>
    <t>林乐洪</t>
  </si>
  <si>
    <t>李金衍</t>
  </si>
  <si>
    <t>烈属</t>
  </si>
  <si>
    <t>萧汉余</t>
  </si>
  <si>
    <t>在乡复员军人</t>
  </si>
  <si>
    <t>伍杏华</t>
  </si>
  <si>
    <t>林玉坤</t>
  </si>
  <si>
    <t>萧竹伟</t>
  </si>
  <si>
    <t>带病回乡退伍军人</t>
  </si>
  <si>
    <t>林伟森</t>
  </si>
  <si>
    <t>林天财</t>
  </si>
  <si>
    <t>伍章明</t>
  </si>
  <si>
    <t>李宏栈</t>
  </si>
  <si>
    <t>残疾非门
(因公六级)</t>
  </si>
  <si>
    <t>余敬松</t>
  </si>
  <si>
    <t>残疾（因公十级）</t>
  </si>
  <si>
    <t>萧富钦</t>
  </si>
  <si>
    <t>参战人员</t>
  </si>
  <si>
    <t>冯宝照</t>
  </si>
  <si>
    <t>伍展荣</t>
  </si>
  <si>
    <t>李焕章</t>
  </si>
  <si>
    <t>萧炳棠</t>
  </si>
  <si>
    <t>余炳然</t>
  </si>
  <si>
    <t>黄子飞</t>
  </si>
  <si>
    <t>欧卓航</t>
  </si>
  <si>
    <t>余惠广</t>
  </si>
  <si>
    <t>余昌灿</t>
  </si>
  <si>
    <t>林伟煌</t>
  </si>
  <si>
    <t>陈元栈</t>
  </si>
  <si>
    <t>欧信枝</t>
  </si>
  <si>
    <t>李金利</t>
  </si>
  <si>
    <t>林锦彬</t>
  </si>
  <si>
    <t>罗栈球</t>
  </si>
  <si>
    <t>萧祖江</t>
  </si>
  <si>
    <t>萧干华</t>
  </si>
  <si>
    <t>林胜响</t>
  </si>
  <si>
    <t>黄超伟</t>
  </si>
  <si>
    <t>伍玉轩</t>
  </si>
  <si>
    <t>林炳正</t>
  </si>
  <si>
    <t>卢卓南</t>
  </si>
  <si>
    <t>60周岁以上农村籍退役士兵</t>
  </si>
  <si>
    <t>李容达</t>
  </si>
  <si>
    <t>余炳球</t>
  </si>
  <si>
    <t>李国彬</t>
  </si>
  <si>
    <t>罗杏飞</t>
  </si>
  <si>
    <t>李申</t>
  </si>
  <si>
    <t>林金锡</t>
  </si>
  <si>
    <t>林卓坤</t>
  </si>
  <si>
    <t>林卓仁</t>
  </si>
  <si>
    <t>林亦基</t>
  </si>
  <si>
    <t>林国权</t>
  </si>
  <si>
    <t>林耀明</t>
  </si>
  <si>
    <t>林金财</t>
  </si>
  <si>
    <t>伍乃明</t>
  </si>
  <si>
    <t>林佛棉</t>
  </si>
  <si>
    <t>全禄社区</t>
  </si>
  <si>
    <t>林达维</t>
  </si>
  <si>
    <t>伍超荣</t>
  </si>
  <si>
    <t>林添元</t>
  </si>
  <si>
    <t>李世元</t>
  </si>
  <si>
    <t>黄奇</t>
  </si>
  <si>
    <t>黄北江</t>
  </si>
  <si>
    <t>黄耀光</t>
  </si>
  <si>
    <t>李添财</t>
  </si>
  <si>
    <t>林耀南</t>
  </si>
  <si>
    <t>萧东然</t>
  </si>
  <si>
    <t>萧兆铭</t>
  </si>
  <si>
    <t>伍祖金</t>
  </si>
  <si>
    <t>萧岳良</t>
  </si>
  <si>
    <t>萧柴行</t>
  </si>
  <si>
    <t>萧宝桂</t>
  </si>
  <si>
    <t>何汉根</t>
  </si>
  <si>
    <t>李金宏</t>
  </si>
  <si>
    <t>李少良</t>
  </si>
  <si>
    <t>李桂楚</t>
  </si>
  <si>
    <t>李国保</t>
  </si>
  <si>
    <t>李镜华</t>
  </si>
  <si>
    <t>李彩棣</t>
  </si>
  <si>
    <t>李树坚</t>
  </si>
  <si>
    <t>伍茂成</t>
  </si>
  <si>
    <t>萧官兆</t>
  </si>
  <si>
    <t>黄章维</t>
  </si>
  <si>
    <t>李锦结</t>
  </si>
  <si>
    <t>萧万春</t>
  </si>
  <si>
    <t>黄振扬</t>
  </si>
  <si>
    <t>林显华</t>
  </si>
  <si>
    <t>林门焯</t>
  </si>
  <si>
    <t>林瑞明</t>
  </si>
  <si>
    <t>萧金廷</t>
  </si>
  <si>
    <t>萧进辉</t>
  </si>
  <si>
    <t>李保卓</t>
  </si>
  <si>
    <t>罗杏权</t>
  </si>
  <si>
    <t>林炳干</t>
  </si>
  <si>
    <t>林北光</t>
  </si>
  <si>
    <t>卢伟光</t>
  </si>
  <si>
    <t>萧锡强</t>
  </si>
  <si>
    <t>林金垣</t>
  </si>
  <si>
    <t>林国胜</t>
  </si>
  <si>
    <t>林华业</t>
  </si>
  <si>
    <t>余君明</t>
  </si>
  <si>
    <t>林桂许</t>
  </si>
  <si>
    <t>萧锡华</t>
  </si>
  <si>
    <t>伍国坤</t>
  </si>
  <si>
    <t>林观流</t>
  </si>
  <si>
    <t>林泽森</t>
  </si>
  <si>
    <t>李金成</t>
  </si>
  <si>
    <t>何伟光</t>
  </si>
  <si>
    <t>梁丙生</t>
  </si>
  <si>
    <t>李桂廉</t>
  </si>
  <si>
    <t>伍锦权</t>
  </si>
  <si>
    <t>萧振豪</t>
  </si>
  <si>
    <t>林润林</t>
  </si>
  <si>
    <t>萧楚农</t>
  </si>
  <si>
    <t>萧国轩</t>
  </si>
  <si>
    <t>余宝云</t>
  </si>
  <si>
    <t>萧品良</t>
  </si>
  <si>
    <t>林国荣</t>
  </si>
  <si>
    <t>曹国坚</t>
  </si>
  <si>
    <t>罗达伦</t>
  </si>
  <si>
    <t>肖志伟</t>
  </si>
  <si>
    <t>伍社元</t>
  </si>
  <si>
    <t>李兆德</t>
  </si>
  <si>
    <t>梁锡龙</t>
  </si>
  <si>
    <t>萧伯心</t>
  </si>
  <si>
    <t>邝建荣</t>
  </si>
  <si>
    <t>李乐平</t>
  </si>
  <si>
    <t>罗达文</t>
  </si>
  <si>
    <t>罗永光</t>
  </si>
  <si>
    <t>萧子良</t>
  </si>
  <si>
    <t>幸金润</t>
  </si>
  <si>
    <t>萧国海</t>
  </si>
  <si>
    <t>林申结</t>
  </si>
  <si>
    <t>余月生</t>
  </si>
  <si>
    <t>林日超</t>
  </si>
  <si>
    <t>林锦就</t>
  </si>
  <si>
    <t>李周康</t>
  </si>
  <si>
    <t>李锐光</t>
  </si>
  <si>
    <t>陈月兴</t>
  </si>
  <si>
    <t>禢兆伦</t>
  </si>
  <si>
    <t>黄炳日</t>
  </si>
  <si>
    <t>林达生</t>
  </si>
  <si>
    <t>萧沛文</t>
  </si>
  <si>
    <t>林君渐</t>
  </si>
  <si>
    <t>林炳亮</t>
  </si>
  <si>
    <t>梁桂胜</t>
  </si>
  <si>
    <t>黄云侠</t>
  </si>
  <si>
    <t>胡万强</t>
  </si>
  <si>
    <t>罗振兴</t>
  </si>
  <si>
    <t>曹桂宁</t>
  </si>
  <si>
    <t>萧玉光</t>
  </si>
  <si>
    <t>林杏滔</t>
  </si>
  <si>
    <t>伍兆均</t>
  </si>
  <si>
    <t>余绍君</t>
  </si>
  <si>
    <t>萧瑞荣</t>
  </si>
  <si>
    <t>林凤生</t>
  </si>
  <si>
    <t>余达谦</t>
  </si>
  <si>
    <t>李远开</t>
  </si>
  <si>
    <t>李章成</t>
  </si>
  <si>
    <t>林锦伦</t>
  </si>
  <si>
    <t>李昔祥</t>
  </si>
  <si>
    <t>黄美胜</t>
  </si>
  <si>
    <t>萧祖利</t>
  </si>
  <si>
    <t>林耀森</t>
  </si>
  <si>
    <t>余保祥</t>
  </si>
  <si>
    <t>林伟贤</t>
  </si>
  <si>
    <t>罗侠凡</t>
  </si>
  <si>
    <t>林畅华</t>
  </si>
  <si>
    <t>林伯强</t>
  </si>
  <si>
    <t>聂超荣</t>
  </si>
  <si>
    <t>李海生</t>
  </si>
  <si>
    <t>林日明</t>
  </si>
  <si>
    <t>李林志</t>
  </si>
  <si>
    <t>欧卓江</t>
  </si>
  <si>
    <t>林冠生</t>
  </si>
  <si>
    <t>余金明</t>
  </si>
  <si>
    <t>李子帆</t>
  </si>
  <si>
    <t>余少坤</t>
  </si>
  <si>
    <t>林汉棣</t>
  </si>
  <si>
    <t>伍伟明</t>
  </si>
  <si>
    <t>伍伟降</t>
  </si>
  <si>
    <t>萧国衍</t>
  </si>
  <si>
    <t>林金伦</t>
  </si>
  <si>
    <t>伍国能</t>
  </si>
  <si>
    <t>伍国生</t>
  </si>
  <si>
    <t>林志华</t>
  </si>
  <si>
    <t>曹连好</t>
  </si>
  <si>
    <t>李向程</t>
  </si>
  <si>
    <t>伍荣善</t>
  </si>
  <si>
    <t>萧金球</t>
  </si>
  <si>
    <t>伍官行</t>
  </si>
  <si>
    <t>黄泳祥</t>
  </si>
  <si>
    <t>余庆文</t>
  </si>
  <si>
    <t>李善晃</t>
  </si>
  <si>
    <t>林锡华</t>
  </si>
  <si>
    <t>李桂轩</t>
  </si>
  <si>
    <t>李保建</t>
  </si>
  <si>
    <t>李国宁</t>
  </si>
  <si>
    <t>黄卓伟</t>
  </si>
  <si>
    <t>李建航</t>
  </si>
  <si>
    <t>余广宁</t>
  </si>
  <si>
    <t>李林佳</t>
  </si>
  <si>
    <t>陈风如</t>
  </si>
  <si>
    <t>伍卓佳</t>
  </si>
  <si>
    <t>余春广</t>
  </si>
  <si>
    <t>合计</t>
  </si>
  <si>
    <t>制表人：余嘉敏、林炜杰、洪凯嫦、萧燕侬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</si>
</sst>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0195;&#21457;\2023\2&#26376;\&#20020;&#26102;&#20215;&#26684;&#34917;\2023&#24180;&#21452;&#20302;&#23478;&#24237;&#24066;&#26149;&#33410;&#24944;&#38382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春节慰问金"/>
    </sheetNames>
    <sheetDataSet>
      <sheetData sheetId="0" refreshError="1">
        <row r="6">
          <cell r="B6" t="str">
            <v>李锐</v>
          </cell>
          <cell r="C6" t="str">
            <v>兴涌</v>
          </cell>
          <cell r="D6" t="str">
            <v>低保、低保边缘</v>
          </cell>
          <cell r="E6">
            <v>2</v>
          </cell>
        </row>
        <row r="7">
          <cell r="B7" t="str">
            <v>李庆军</v>
          </cell>
          <cell r="C7" t="str">
            <v>兴涌</v>
          </cell>
          <cell r="D7" t="str">
            <v>低保</v>
          </cell>
          <cell r="E7">
            <v>1</v>
          </cell>
        </row>
        <row r="8">
          <cell r="B8" t="str">
            <v>林佩霞</v>
          </cell>
          <cell r="C8" t="str">
            <v>兴涌</v>
          </cell>
          <cell r="D8" t="str">
            <v>低保</v>
          </cell>
          <cell r="E8">
            <v>3</v>
          </cell>
        </row>
        <row r="9">
          <cell r="B9" t="str">
            <v>李国明</v>
          </cell>
          <cell r="C9" t="str">
            <v>大涌</v>
          </cell>
          <cell r="D9" t="str">
            <v>低保</v>
          </cell>
          <cell r="E9">
            <v>1</v>
          </cell>
        </row>
        <row r="10">
          <cell r="B10" t="str">
            <v>李晓晴</v>
          </cell>
          <cell r="C10" t="str">
            <v>大涌</v>
          </cell>
          <cell r="D10" t="str">
            <v>事无儿童</v>
          </cell>
          <cell r="E10">
            <v>1</v>
          </cell>
        </row>
        <row r="11">
          <cell r="B11" t="str">
            <v>李思毅</v>
          </cell>
          <cell r="C11" t="str">
            <v>大涌</v>
          </cell>
          <cell r="D11" t="str">
            <v>事无儿童</v>
          </cell>
          <cell r="E11">
            <v>1</v>
          </cell>
        </row>
        <row r="12">
          <cell r="B12" t="str">
            <v>岑小霞</v>
          </cell>
          <cell r="C12" t="str">
            <v>大涌</v>
          </cell>
          <cell r="D12" t="str">
            <v>低保</v>
          </cell>
          <cell r="E12">
            <v>3</v>
          </cell>
        </row>
        <row r="13">
          <cell r="B13" t="str">
            <v>徐银喜</v>
          </cell>
          <cell r="C13" t="str">
            <v>大涌</v>
          </cell>
          <cell r="D13" t="str">
            <v>低保</v>
          </cell>
          <cell r="E13">
            <v>3</v>
          </cell>
        </row>
        <row r="14">
          <cell r="B14" t="str">
            <v>萧成照</v>
          </cell>
          <cell r="C14" t="str">
            <v>南文</v>
          </cell>
          <cell r="D14" t="str">
            <v>低保</v>
          </cell>
          <cell r="E14">
            <v>2</v>
          </cell>
        </row>
        <row r="15">
          <cell r="B15" t="str">
            <v>萧润尧</v>
          </cell>
          <cell r="C15" t="str">
            <v>南文</v>
          </cell>
          <cell r="D15" t="str">
            <v>事无儿童</v>
          </cell>
          <cell r="E15">
            <v>1</v>
          </cell>
        </row>
        <row r="16">
          <cell r="B16" t="str">
            <v>萧浩添</v>
          </cell>
          <cell r="C16" t="str">
            <v>南文</v>
          </cell>
          <cell r="D16" t="str">
            <v>事无儿童、低保</v>
          </cell>
          <cell r="E16">
            <v>3</v>
          </cell>
        </row>
        <row r="17">
          <cell r="B17" t="str">
            <v>萧俏</v>
          </cell>
          <cell r="C17" t="str">
            <v>南文</v>
          </cell>
          <cell r="D17" t="str">
            <v>低保</v>
          </cell>
          <cell r="E17">
            <v>1</v>
          </cell>
        </row>
        <row r="18">
          <cell r="B18" t="str">
            <v>萧敬楠</v>
          </cell>
          <cell r="C18" t="str">
            <v>南文</v>
          </cell>
          <cell r="D18" t="str">
            <v>事无儿童</v>
          </cell>
          <cell r="E18">
            <v>1</v>
          </cell>
        </row>
        <row r="19">
          <cell r="B19" t="str">
            <v>庞锦松</v>
          </cell>
          <cell r="C19" t="str">
            <v>南文</v>
          </cell>
          <cell r="D19" t="str">
            <v>低保、低保边缘</v>
          </cell>
          <cell r="E19">
            <v>3</v>
          </cell>
        </row>
        <row r="20">
          <cell r="B20" t="str">
            <v>萧桂忠</v>
          </cell>
          <cell r="C20" t="str">
            <v>南文</v>
          </cell>
          <cell r="D20" t="str">
            <v>低保、低保边缘</v>
          </cell>
          <cell r="E20">
            <v>4</v>
          </cell>
        </row>
        <row r="21">
          <cell r="B21" t="str">
            <v>萧灿嫦</v>
          </cell>
          <cell r="C21" t="str">
            <v>南文</v>
          </cell>
          <cell r="D21" t="str">
            <v>低保</v>
          </cell>
          <cell r="E21">
            <v>2</v>
          </cell>
        </row>
        <row r="22">
          <cell r="B22" t="str">
            <v>萧柏衍</v>
          </cell>
          <cell r="C22" t="str">
            <v>南文</v>
          </cell>
          <cell r="D22" t="str">
            <v>低保</v>
          </cell>
          <cell r="E22">
            <v>1</v>
          </cell>
        </row>
        <row r="23">
          <cell r="B23" t="str">
            <v>萧靖池</v>
          </cell>
          <cell r="C23" t="str">
            <v>南文</v>
          </cell>
          <cell r="D23" t="str">
            <v>事无儿童</v>
          </cell>
          <cell r="E23">
            <v>1</v>
          </cell>
        </row>
        <row r="24">
          <cell r="B24" t="str">
            <v>萧展飞</v>
          </cell>
          <cell r="C24" t="str">
            <v>南文</v>
          </cell>
          <cell r="D24" t="str">
            <v>低保</v>
          </cell>
          <cell r="E24">
            <v>2</v>
          </cell>
        </row>
        <row r="25">
          <cell r="B25" t="str">
            <v>伍玉喜</v>
          </cell>
          <cell r="C25" t="str">
            <v>南文</v>
          </cell>
          <cell r="D25" t="str">
            <v>低保</v>
          </cell>
          <cell r="E25">
            <v>2</v>
          </cell>
        </row>
        <row r="26">
          <cell r="B26" t="str">
            <v>萧玉兰</v>
          </cell>
          <cell r="C26" t="str">
            <v>南文</v>
          </cell>
          <cell r="D26" t="str">
            <v>低保</v>
          </cell>
          <cell r="E26">
            <v>3</v>
          </cell>
        </row>
        <row r="27">
          <cell r="B27" t="str">
            <v>萧永强</v>
          </cell>
          <cell r="C27" t="str">
            <v>南文</v>
          </cell>
          <cell r="D27" t="str">
            <v>低保</v>
          </cell>
          <cell r="E27">
            <v>3</v>
          </cell>
        </row>
        <row r="28">
          <cell r="B28" t="str">
            <v>庞国兰</v>
          </cell>
          <cell r="C28" t="str">
            <v>南文</v>
          </cell>
          <cell r="D28" t="str">
            <v>低保</v>
          </cell>
          <cell r="E28">
            <v>3</v>
          </cell>
        </row>
        <row r="29">
          <cell r="B29" t="str">
            <v>余德栈</v>
          </cell>
          <cell r="C29" t="str">
            <v>南文</v>
          </cell>
          <cell r="D29" t="str">
            <v>低保边缘</v>
          </cell>
          <cell r="E29">
            <v>1</v>
          </cell>
        </row>
        <row r="30">
          <cell r="B30" t="str">
            <v>萧炳申</v>
          </cell>
          <cell r="C30" t="str">
            <v>南文</v>
          </cell>
          <cell r="D30" t="str">
            <v>低保边缘</v>
          </cell>
          <cell r="E30">
            <v>1</v>
          </cell>
        </row>
        <row r="31">
          <cell r="B31" t="str">
            <v>萧悦平</v>
          </cell>
          <cell r="C31" t="str">
            <v>南文</v>
          </cell>
          <cell r="D31" t="str">
            <v>低保边缘</v>
          </cell>
          <cell r="E31">
            <v>4</v>
          </cell>
        </row>
        <row r="32">
          <cell r="B32" t="str">
            <v>李敏聪</v>
          </cell>
          <cell r="C32" t="str">
            <v>岚田</v>
          </cell>
          <cell r="D32" t="str">
            <v>低保</v>
          </cell>
          <cell r="E32">
            <v>2</v>
          </cell>
        </row>
        <row r="33">
          <cell r="B33" t="str">
            <v>李保利</v>
          </cell>
          <cell r="C33" t="str">
            <v>岚田</v>
          </cell>
          <cell r="D33" t="str">
            <v>低保</v>
          </cell>
          <cell r="E33">
            <v>1</v>
          </cell>
        </row>
        <row r="34">
          <cell r="B34" t="str">
            <v>李霭云</v>
          </cell>
          <cell r="C34" t="str">
            <v>岚田</v>
          </cell>
          <cell r="D34" t="str">
            <v>低保</v>
          </cell>
          <cell r="E34">
            <v>4</v>
          </cell>
        </row>
        <row r="35">
          <cell r="B35" t="str">
            <v>李伟强</v>
          </cell>
          <cell r="C35" t="str">
            <v>岚田</v>
          </cell>
          <cell r="D35" t="str">
            <v>低保</v>
          </cell>
          <cell r="E35">
            <v>2</v>
          </cell>
        </row>
        <row r="36">
          <cell r="B36" t="str">
            <v>萧宇游</v>
          </cell>
          <cell r="C36" t="str">
            <v>岚田</v>
          </cell>
          <cell r="D36" t="str">
            <v>低保</v>
          </cell>
          <cell r="E36">
            <v>3</v>
          </cell>
        </row>
        <row r="37">
          <cell r="B37" t="str">
            <v>温杜敏</v>
          </cell>
          <cell r="C37" t="str">
            <v>岚田</v>
          </cell>
          <cell r="D37" t="str">
            <v>低保</v>
          </cell>
          <cell r="E37">
            <v>3</v>
          </cell>
        </row>
        <row r="38">
          <cell r="B38" t="str">
            <v>李卓莲</v>
          </cell>
          <cell r="C38" t="str">
            <v>岚田</v>
          </cell>
          <cell r="D38" t="str">
            <v>低保</v>
          </cell>
          <cell r="E38">
            <v>2</v>
          </cell>
        </row>
        <row r="39">
          <cell r="B39" t="str">
            <v>毛乃冲</v>
          </cell>
          <cell r="C39" t="str">
            <v>岚田</v>
          </cell>
          <cell r="D39" t="str">
            <v>低保</v>
          </cell>
          <cell r="E39">
            <v>1</v>
          </cell>
        </row>
        <row r="40">
          <cell r="B40" t="str">
            <v>余建雅</v>
          </cell>
          <cell r="C40" t="str">
            <v>岚田</v>
          </cell>
          <cell r="D40" t="str">
            <v>低保边缘</v>
          </cell>
          <cell r="E40">
            <v>2</v>
          </cell>
        </row>
        <row r="41">
          <cell r="B41" t="str">
            <v>黄卓光</v>
          </cell>
          <cell r="C41" t="str">
            <v>青岗</v>
          </cell>
          <cell r="D41" t="str">
            <v>低保</v>
          </cell>
          <cell r="E41">
            <v>1</v>
          </cell>
        </row>
        <row r="42">
          <cell r="B42" t="str">
            <v>黄广森</v>
          </cell>
          <cell r="C42" t="str">
            <v>青岗</v>
          </cell>
          <cell r="D42" t="str">
            <v>低保</v>
          </cell>
          <cell r="E42">
            <v>2</v>
          </cell>
        </row>
        <row r="43">
          <cell r="B43" t="str">
            <v>黄家阳</v>
          </cell>
          <cell r="C43" t="str">
            <v>青岗</v>
          </cell>
          <cell r="D43" t="str">
            <v>低保</v>
          </cell>
          <cell r="E43">
            <v>2</v>
          </cell>
        </row>
        <row r="44">
          <cell r="B44" t="str">
            <v>卢华莲</v>
          </cell>
          <cell r="C44" t="str">
            <v>青岗</v>
          </cell>
          <cell r="D44" t="str">
            <v>低保</v>
          </cell>
          <cell r="E44">
            <v>3</v>
          </cell>
        </row>
        <row r="45">
          <cell r="B45" t="str">
            <v>黄务珊</v>
          </cell>
          <cell r="C45" t="str">
            <v>青岗</v>
          </cell>
          <cell r="D45" t="str">
            <v>低保、低保边缘</v>
          </cell>
          <cell r="E45">
            <v>4</v>
          </cell>
        </row>
        <row r="46">
          <cell r="B46" t="str">
            <v>黄启明</v>
          </cell>
          <cell r="C46" t="str">
            <v>青岗</v>
          </cell>
          <cell r="D46" t="str">
            <v>低保</v>
          </cell>
          <cell r="E46">
            <v>2</v>
          </cell>
        </row>
        <row r="47">
          <cell r="B47" t="str">
            <v>林卓芳</v>
          </cell>
          <cell r="C47" t="str">
            <v>青岗</v>
          </cell>
          <cell r="D47" t="str">
            <v>低保</v>
          </cell>
          <cell r="E47">
            <v>2</v>
          </cell>
        </row>
        <row r="48">
          <cell r="B48" t="str">
            <v>林德深</v>
          </cell>
          <cell r="C48" t="str">
            <v>青岗</v>
          </cell>
          <cell r="D48" t="str">
            <v>低保</v>
          </cell>
          <cell r="E48">
            <v>1</v>
          </cell>
        </row>
        <row r="49">
          <cell r="B49" t="str">
            <v>黄灿荣</v>
          </cell>
          <cell r="C49" t="str">
            <v>青岗</v>
          </cell>
          <cell r="D49" t="str">
            <v>低保</v>
          </cell>
          <cell r="E49">
            <v>2</v>
          </cell>
        </row>
        <row r="50">
          <cell r="B50" t="str">
            <v>余志贤</v>
          </cell>
          <cell r="C50" t="str">
            <v>旗南</v>
          </cell>
          <cell r="D50" t="str">
            <v>低保</v>
          </cell>
          <cell r="E50">
            <v>6</v>
          </cell>
        </row>
        <row r="51">
          <cell r="B51" t="str">
            <v>林玉英</v>
          </cell>
          <cell r="C51" t="str">
            <v>旗南</v>
          </cell>
          <cell r="D51" t="str">
            <v>低保</v>
          </cell>
          <cell r="E51">
            <v>4</v>
          </cell>
        </row>
        <row r="52">
          <cell r="B52" t="str">
            <v>伍艺伦</v>
          </cell>
          <cell r="C52" t="str">
            <v>旗南</v>
          </cell>
          <cell r="D52" t="str">
            <v>低保</v>
          </cell>
          <cell r="E52">
            <v>2</v>
          </cell>
        </row>
        <row r="53">
          <cell r="B53" t="str">
            <v>伍生照</v>
          </cell>
          <cell r="C53" t="str">
            <v>旗南</v>
          </cell>
          <cell r="D53" t="str">
            <v>低保</v>
          </cell>
          <cell r="E53">
            <v>1</v>
          </cell>
        </row>
        <row r="54">
          <cell r="B54" t="str">
            <v>何沛秀</v>
          </cell>
          <cell r="C54" t="str">
            <v>旗南</v>
          </cell>
          <cell r="D54" t="str">
            <v>低保</v>
          </cell>
          <cell r="E54">
            <v>2</v>
          </cell>
        </row>
        <row r="55">
          <cell r="B55" t="str">
            <v>伍金梅</v>
          </cell>
          <cell r="C55" t="str">
            <v>旗南</v>
          </cell>
          <cell r="D55" t="str">
            <v>低保、低保边缘</v>
          </cell>
          <cell r="E55">
            <v>4</v>
          </cell>
        </row>
        <row r="56">
          <cell r="B56" t="str">
            <v>曹惠元</v>
          </cell>
          <cell r="C56" t="str">
            <v>旗南</v>
          </cell>
          <cell r="D56" t="str">
            <v>低保</v>
          </cell>
          <cell r="E56">
            <v>1</v>
          </cell>
        </row>
        <row r="57">
          <cell r="B57" t="str">
            <v>林羽丰</v>
          </cell>
          <cell r="C57" t="str">
            <v>石井</v>
          </cell>
          <cell r="D57" t="str">
            <v>低保</v>
          </cell>
          <cell r="E57">
            <v>4</v>
          </cell>
        </row>
        <row r="58">
          <cell r="B58" t="str">
            <v>林添岳</v>
          </cell>
          <cell r="C58" t="str">
            <v>石井</v>
          </cell>
          <cell r="D58" t="str">
            <v>低保</v>
          </cell>
          <cell r="E58">
            <v>1</v>
          </cell>
        </row>
        <row r="59">
          <cell r="B59" t="str">
            <v>梁惠娟</v>
          </cell>
          <cell r="C59" t="str">
            <v>石井</v>
          </cell>
          <cell r="D59" t="str">
            <v>低保</v>
          </cell>
          <cell r="E59">
            <v>4</v>
          </cell>
        </row>
        <row r="60">
          <cell r="B60" t="str">
            <v>陈雉</v>
          </cell>
          <cell r="C60" t="str">
            <v>石井</v>
          </cell>
          <cell r="D60" t="str">
            <v>低保</v>
          </cell>
          <cell r="E60">
            <v>2</v>
          </cell>
        </row>
        <row r="61">
          <cell r="B61" t="str">
            <v>李卷密</v>
          </cell>
          <cell r="C61" t="str">
            <v>起凤环</v>
          </cell>
          <cell r="D61" t="str">
            <v>低保</v>
          </cell>
          <cell r="E61">
            <v>3</v>
          </cell>
        </row>
        <row r="62">
          <cell r="B62" t="str">
            <v>伍天流</v>
          </cell>
          <cell r="C62" t="str">
            <v>起凤环</v>
          </cell>
          <cell r="D62" t="str">
            <v>低保</v>
          </cell>
          <cell r="E62">
            <v>2</v>
          </cell>
        </row>
        <row r="63">
          <cell r="B63" t="str">
            <v>李利荣</v>
          </cell>
          <cell r="C63" t="str">
            <v>起凤环</v>
          </cell>
          <cell r="D63" t="str">
            <v>低保、低保边缘</v>
          </cell>
          <cell r="E63">
            <v>4</v>
          </cell>
        </row>
        <row r="64">
          <cell r="B64" t="str">
            <v>李加华</v>
          </cell>
          <cell r="C64" t="str">
            <v>起凤环</v>
          </cell>
          <cell r="D64" t="str">
            <v>低保</v>
          </cell>
          <cell r="E64">
            <v>1</v>
          </cell>
        </row>
        <row r="65">
          <cell r="B65" t="str">
            <v>李安辉</v>
          </cell>
          <cell r="C65" t="str">
            <v>起凤环</v>
          </cell>
          <cell r="D65" t="str">
            <v>低保</v>
          </cell>
          <cell r="E65">
            <v>1</v>
          </cell>
        </row>
        <row r="66">
          <cell r="B66" t="str">
            <v>邓石娣</v>
          </cell>
          <cell r="C66" t="str">
            <v>叠石</v>
          </cell>
          <cell r="D66" t="str">
            <v>低保</v>
          </cell>
          <cell r="E66">
            <v>2</v>
          </cell>
        </row>
        <row r="67">
          <cell r="B67" t="str">
            <v>黄立平</v>
          </cell>
          <cell r="C67" t="str">
            <v>叠石</v>
          </cell>
          <cell r="D67" t="str">
            <v>低保、低保边缘</v>
          </cell>
          <cell r="E67">
            <v>3</v>
          </cell>
        </row>
        <row r="68">
          <cell r="B68" t="str">
            <v>李彬锐</v>
          </cell>
          <cell r="C68" t="str">
            <v>叠石</v>
          </cell>
          <cell r="D68" t="str">
            <v>低保、低保边缘</v>
          </cell>
          <cell r="E68">
            <v>4</v>
          </cell>
        </row>
        <row r="69">
          <cell r="B69" t="str">
            <v>朱志友</v>
          </cell>
          <cell r="C69" t="str">
            <v>叠石</v>
          </cell>
          <cell r="D69" t="str">
            <v>低保</v>
          </cell>
          <cell r="E69">
            <v>3</v>
          </cell>
        </row>
        <row r="70">
          <cell r="B70" t="str">
            <v>胡志萍</v>
          </cell>
          <cell r="C70" t="str">
            <v>叠石</v>
          </cell>
          <cell r="D70" t="str">
            <v>低保</v>
          </cell>
          <cell r="E70">
            <v>3</v>
          </cell>
        </row>
        <row r="71">
          <cell r="B71" t="str">
            <v>罗润庭</v>
          </cell>
          <cell r="C71" t="str">
            <v>叠石</v>
          </cell>
          <cell r="D71" t="str">
            <v>事无儿童</v>
          </cell>
          <cell r="E71">
            <v>1</v>
          </cell>
        </row>
        <row r="72">
          <cell r="B72" t="str">
            <v>黄敬良</v>
          </cell>
          <cell r="C72" t="str">
            <v>叠石</v>
          </cell>
          <cell r="D72" t="str">
            <v>事无儿童</v>
          </cell>
          <cell r="E72">
            <v>1</v>
          </cell>
        </row>
        <row r="73">
          <cell r="B73" t="str">
            <v>罗国伦</v>
          </cell>
          <cell r="C73" t="str">
            <v>叠石</v>
          </cell>
          <cell r="D73" t="str">
            <v>低保</v>
          </cell>
          <cell r="E73">
            <v>4</v>
          </cell>
        </row>
        <row r="74">
          <cell r="B74" t="str">
            <v>梁锡明</v>
          </cell>
          <cell r="C74" t="str">
            <v>叠石</v>
          </cell>
          <cell r="D74" t="str">
            <v>低保、低保边缘</v>
          </cell>
          <cell r="E74">
            <v>3</v>
          </cell>
        </row>
        <row r="75">
          <cell r="B75" t="str">
            <v>赵晓玲</v>
          </cell>
          <cell r="C75" t="str">
            <v>叠石</v>
          </cell>
          <cell r="D75" t="str">
            <v>低保</v>
          </cell>
          <cell r="E75">
            <v>3</v>
          </cell>
        </row>
        <row r="76">
          <cell r="B76" t="str">
            <v>梁带</v>
          </cell>
          <cell r="C76" t="str">
            <v>叠石</v>
          </cell>
          <cell r="D76" t="str">
            <v>低保边缘</v>
          </cell>
          <cell r="E76">
            <v>4</v>
          </cell>
        </row>
        <row r="77">
          <cell r="B77" t="str">
            <v>余保常</v>
          </cell>
          <cell r="C77" t="str">
            <v>叠石</v>
          </cell>
          <cell r="D77" t="str">
            <v>低保边缘</v>
          </cell>
          <cell r="E77">
            <v>1</v>
          </cell>
        </row>
        <row r="78">
          <cell r="B78" t="str">
            <v>萧玉韶</v>
          </cell>
          <cell r="C78" t="str">
            <v>叠石</v>
          </cell>
          <cell r="D78" t="str">
            <v>低保边缘</v>
          </cell>
          <cell r="E78">
            <v>3</v>
          </cell>
        </row>
        <row r="79">
          <cell r="B79" t="str">
            <v>林冠瑜</v>
          </cell>
          <cell r="C79" t="str">
            <v>安堂</v>
          </cell>
          <cell r="D79" t="str">
            <v>低保</v>
          </cell>
          <cell r="E79">
            <v>2</v>
          </cell>
        </row>
        <row r="80">
          <cell r="B80" t="str">
            <v>阮玉钗</v>
          </cell>
          <cell r="C80" t="str">
            <v>安堂</v>
          </cell>
          <cell r="D80" t="str">
            <v>低保</v>
          </cell>
          <cell r="E80">
            <v>1</v>
          </cell>
        </row>
        <row r="81">
          <cell r="B81" t="str">
            <v>林炳华</v>
          </cell>
          <cell r="C81" t="str">
            <v>安堂</v>
          </cell>
          <cell r="D81" t="str">
            <v>低保</v>
          </cell>
          <cell r="E81">
            <v>1</v>
          </cell>
        </row>
        <row r="82">
          <cell r="B82" t="str">
            <v>林少彬</v>
          </cell>
          <cell r="C82" t="str">
            <v>安堂</v>
          </cell>
          <cell r="D82" t="str">
            <v>低保</v>
          </cell>
          <cell r="E82">
            <v>1</v>
          </cell>
        </row>
        <row r="83">
          <cell r="B83" t="str">
            <v>彭桂芳</v>
          </cell>
          <cell r="C83" t="str">
            <v>安堂</v>
          </cell>
          <cell r="D83" t="str">
            <v>低保</v>
          </cell>
          <cell r="E83">
            <v>1</v>
          </cell>
        </row>
        <row r="84">
          <cell r="B84" t="str">
            <v>潘小红</v>
          </cell>
          <cell r="C84" t="str">
            <v>安堂</v>
          </cell>
          <cell r="D84" t="str">
            <v>低保</v>
          </cell>
          <cell r="E84">
            <v>2</v>
          </cell>
        </row>
        <row r="85">
          <cell r="B85" t="str">
            <v>吴少娟</v>
          </cell>
          <cell r="C85" t="str">
            <v>安堂</v>
          </cell>
          <cell r="D85" t="str">
            <v>低保</v>
          </cell>
          <cell r="E85">
            <v>2</v>
          </cell>
        </row>
        <row r="86">
          <cell r="B86" t="str">
            <v>萧子明</v>
          </cell>
          <cell r="C86" t="str">
            <v>南文</v>
          </cell>
          <cell r="D86" t="str">
            <v>低保</v>
          </cell>
          <cell r="E86">
            <v>3</v>
          </cell>
        </row>
        <row r="87">
          <cell r="B87" t="str">
            <v>萧伯锦</v>
          </cell>
          <cell r="C87" t="str">
            <v>南文</v>
          </cell>
          <cell r="D87" t="str">
            <v>低保</v>
          </cell>
          <cell r="E87">
            <v>2</v>
          </cell>
        </row>
        <row r="88">
          <cell r="B88" t="str">
            <v>萧兆森</v>
          </cell>
          <cell r="C88" t="str">
            <v>兴涌</v>
          </cell>
          <cell r="D88" t="str">
            <v>低保边缘</v>
          </cell>
          <cell r="E8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5"/>
  <sheetViews>
    <sheetView tabSelected="1" topLeftCell="A34" workbookViewId="0">
      <selection activeCell="K16" sqref="K16"/>
    </sheetView>
  </sheetViews>
  <sheetFormatPr defaultColWidth="9" defaultRowHeight="14.25" outlineLevelCol="5"/>
  <cols>
    <col min="1" max="1" width="6.125" style="1" customWidth="1"/>
    <col min="2" max="2" width="8.75" style="1" customWidth="1"/>
    <col min="3" max="3" width="13.625" style="1" customWidth="1"/>
    <col min="4" max="4" width="27.125" style="1" customWidth="1"/>
    <col min="5" max="5" width="9.125" style="1" customWidth="1"/>
    <col min="6" max="6" width="9.75" style="4" customWidth="1"/>
    <col min="7" max="253" width="9" style="1"/>
    <col min="254" max="16384" width="9" style="5"/>
  </cols>
  <sheetData>
    <row r="1" s="1" customFormat="1" ht="12" spans="1:6">
      <c r="A1" s="6" t="s">
        <v>0</v>
      </c>
      <c r="B1" s="6"/>
      <c r="C1" s="6"/>
      <c r="D1" s="6"/>
      <c r="E1" s="6"/>
      <c r="F1" s="6"/>
    </row>
    <row r="2" s="1" customFormat="1" ht="12" spans="1:6">
      <c r="A2" s="6"/>
      <c r="B2" s="6"/>
      <c r="C2" s="6"/>
      <c r="D2" s="6"/>
      <c r="E2" s="6"/>
      <c r="F2" s="6"/>
    </row>
    <row r="3" s="1" customFormat="1" ht="17" customHeight="1" spans="1:6">
      <c r="A3" s="7" t="s">
        <v>1</v>
      </c>
      <c r="B3" s="7"/>
      <c r="C3" s="7"/>
      <c r="D3" s="7"/>
      <c r="E3" s="7"/>
      <c r="F3" s="8"/>
    </row>
    <row r="4" s="2" customFormat="1" ht="27" customHeight="1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</row>
    <row r="5" s="3" customFormat="1" spans="1:6">
      <c r="A5" s="11">
        <v>1</v>
      </c>
      <c r="B5" s="11" t="s">
        <v>8</v>
      </c>
      <c r="C5" s="11" t="s">
        <v>9</v>
      </c>
      <c r="D5" s="11" t="s">
        <v>10</v>
      </c>
      <c r="E5" s="11">
        <f>VLOOKUP(B5,[1]市春节慰问金!$B$6:$E$88,4,FALSE)</f>
        <v>2</v>
      </c>
      <c r="F5" s="12">
        <f t="shared" ref="F5:F68" si="0">42*E5</f>
        <v>84</v>
      </c>
    </row>
    <row r="6" s="3" customFormat="1" spans="1:6">
      <c r="A6" s="11">
        <v>2</v>
      </c>
      <c r="B6" s="11" t="s">
        <v>11</v>
      </c>
      <c r="C6" s="11" t="s">
        <v>9</v>
      </c>
      <c r="D6" s="11" t="s">
        <v>12</v>
      </c>
      <c r="E6" s="11">
        <f>VLOOKUP(B6,[1]市春节慰问金!$B$6:$E$88,4,FALSE)</f>
        <v>1</v>
      </c>
      <c r="F6" s="12">
        <f t="shared" si="0"/>
        <v>42</v>
      </c>
    </row>
    <row r="7" s="3" customFormat="1" spans="1:6">
      <c r="A7" s="11">
        <v>3</v>
      </c>
      <c r="B7" s="11" t="s">
        <v>13</v>
      </c>
      <c r="C7" s="11" t="s">
        <v>9</v>
      </c>
      <c r="D7" s="11" t="s">
        <v>12</v>
      </c>
      <c r="E7" s="11">
        <f>VLOOKUP(B7,[1]市春节慰问金!$B$6:$E$88,4,FALSE)</f>
        <v>3</v>
      </c>
      <c r="F7" s="12">
        <f t="shared" si="0"/>
        <v>126</v>
      </c>
    </row>
    <row r="8" s="3" customFormat="1" spans="1:6">
      <c r="A8" s="11">
        <v>4</v>
      </c>
      <c r="B8" s="11" t="s">
        <v>14</v>
      </c>
      <c r="C8" s="11" t="s">
        <v>15</v>
      </c>
      <c r="D8" s="11" t="s">
        <v>12</v>
      </c>
      <c r="E8" s="11">
        <f>VLOOKUP(B8,[1]市春节慰问金!$B$6:$E$88,4,FALSE)</f>
        <v>1</v>
      </c>
      <c r="F8" s="12">
        <f t="shared" si="0"/>
        <v>42</v>
      </c>
    </row>
    <row r="9" s="3" customFormat="1" spans="1:6">
      <c r="A9" s="11">
        <v>5</v>
      </c>
      <c r="B9" s="11" t="s">
        <v>16</v>
      </c>
      <c r="C9" s="11" t="s">
        <v>15</v>
      </c>
      <c r="D9" s="11" t="s">
        <v>12</v>
      </c>
      <c r="E9" s="11">
        <f>VLOOKUP(B9,[1]市春节慰问金!$B$6:$E$88,4,FALSE)</f>
        <v>1</v>
      </c>
      <c r="F9" s="12">
        <f t="shared" si="0"/>
        <v>42</v>
      </c>
    </row>
    <row r="10" s="3" customFormat="1" spans="1:6">
      <c r="A10" s="11">
        <v>6</v>
      </c>
      <c r="B10" s="11" t="s">
        <v>17</v>
      </c>
      <c r="C10" s="11" t="s">
        <v>15</v>
      </c>
      <c r="D10" s="11" t="s">
        <v>12</v>
      </c>
      <c r="E10" s="11">
        <f>VLOOKUP(B10,[1]市春节慰问金!$B$6:$E$88,4,FALSE)</f>
        <v>1</v>
      </c>
      <c r="F10" s="12">
        <f t="shared" si="0"/>
        <v>42</v>
      </c>
    </row>
    <row r="11" s="3" customFormat="1" spans="1:6">
      <c r="A11" s="11">
        <v>7</v>
      </c>
      <c r="B11" s="11" t="s">
        <v>18</v>
      </c>
      <c r="C11" s="11" t="s">
        <v>15</v>
      </c>
      <c r="D11" s="11" t="s">
        <v>12</v>
      </c>
      <c r="E11" s="11">
        <f>VLOOKUP(B11,[1]市春节慰问金!$B$6:$E$88,4,FALSE)</f>
        <v>3</v>
      </c>
      <c r="F11" s="12">
        <f t="shared" si="0"/>
        <v>126</v>
      </c>
    </row>
    <row r="12" s="3" customFormat="1" spans="1:6">
      <c r="A12" s="11">
        <v>8</v>
      </c>
      <c r="B12" s="11" t="s">
        <v>19</v>
      </c>
      <c r="C12" s="11" t="s">
        <v>15</v>
      </c>
      <c r="D12" s="11" t="s">
        <v>12</v>
      </c>
      <c r="E12" s="11">
        <f>VLOOKUP(B12,[1]市春节慰问金!$B$6:$E$88,4,FALSE)</f>
        <v>3</v>
      </c>
      <c r="F12" s="12">
        <f t="shared" si="0"/>
        <v>126</v>
      </c>
    </row>
    <row r="13" s="3" customFormat="1" spans="1:6">
      <c r="A13" s="11">
        <v>9</v>
      </c>
      <c r="B13" s="11" t="s">
        <v>20</v>
      </c>
      <c r="C13" s="11" t="s">
        <v>21</v>
      </c>
      <c r="D13" s="11" t="s">
        <v>12</v>
      </c>
      <c r="E13" s="11">
        <f>VLOOKUP(B13,[1]市春节慰问金!$B$6:$E$88,4,FALSE)</f>
        <v>2</v>
      </c>
      <c r="F13" s="12">
        <f t="shared" si="0"/>
        <v>84</v>
      </c>
    </row>
    <row r="14" s="3" customFormat="1" spans="1:6">
      <c r="A14" s="11">
        <v>10</v>
      </c>
      <c r="B14" s="11" t="s">
        <v>22</v>
      </c>
      <c r="C14" s="11" t="s">
        <v>21</v>
      </c>
      <c r="D14" s="11" t="s">
        <v>12</v>
      </c>
      <c r="E14" s="11">
        <v>1</v>
      </c>
      <c r="F14" s="12">
        <f t="shared" si="0"/>
        <v>42</v>
      </c>
    </row>
    <row r="15" s="3" customFormat="1" spans="1:6">
      <c r="A15" s="11">
        <v>11</v>
      </c>
      <c r="B15" s="11" t="s">
        <v>23</v>
      </c>
      <c r="C15" s="11" t="s">
        <v>21</v>
      </c>
      <c r="D15" s="11" t="s">
        <v>12</v>
      </c>
      <c r="E15" s="11">
        <f>VLOOKUP(B15,[1]市春节慰问金!$B$6:$E$88,4,FALSE)</f>
        <v>3</v>
      </c>
      <c r="F15" s="12">
        <f t="shared" si="0"/>
        <v>126</v>
      </c>
    </row>
    <row r="16" s="3" customFormat="1" spans="1:6">
      <c r="A16" s="11">
        <v>12</v>
      </c>
      <c r="B16" s="11" t="s">
        <v>24</v>
      </c>
      <c r="C16" s="11" t="s">
        <v>21</v>
      </c>
      <c r="D16" s="11" t="s">
        <v>12</v>
      </c>
      <c r="E16" s="11">
        <f>VLOOKUP(B16,[1]市春节慰问金!$B$6:$E$88,4,FALSE)</f>
        <v>1</v>
      </c>
      <c r="F16" s="12">
        <f t="shared" si="0"/>
        <v>42</v>
      </c>
    </row>
    <row r="17" s="3" customFormat="1" spans="1:6">
      <c r="A17" s="11">
        <v>13</v>
      </c>
      <c r="B17" s="11" t="s">
        <v>25</v>
      </c>
      <c r="C17" s="11" t="s">
        <v>21</v>
      </c>
      <c r="D17" s="11" t="s">
        <v>12</v>
      </c>
      <c r="E17" s="11">
        <f>VLOOKUP(B17,[1]市春节慰问金!$B$6:$E$88,4,FALSE)</f>
        <v>1</v>
      </c>
      <c r="F17" s="12">
        <f t="shared" si="0"/>
        <v>42</v>
      </c>
    </row>
    <row r="18" s="3" customFormat="1" spans="1:6">
      <c r="A18" s="11">
        <v>14</v>
      </c>
      <c r="B18" s="11" t="s">
        <v>26</v>
      </c>
      <c r="C18" s="11" t="s">
        <v>21</v>
      </c>
      <c r="D18" s="11" t="s">
        <v>10</v>
      </c>
      <c r="E18" s="11">
        <f>VLOOKUP(B18,[1]市春节慰问金!$B$6:$E$88,4,FALSE)</f>
        <v>3</v>
      </c>
      <c r="F18" s="12">
        <f t="shared" si="0"/>
        <v>126</v>
      </c>
    </row>
    <row r="19" s="3" customFormat="1" spans="1:6">
      <c r="A19" s="11">
        <v>15</v>
      </c>
      <c r="B19" s="11" t="s">
        <v>27</v>
      </c>
      <c r="C19" s="11" t="s">
        <v>21</v>
      </c>
      <c r="D19" s="11" t="s">
        <v>10</v>
      </c>
      <c r="E19" s="11">
        <f>VLOOKUP(B19,[1]市春节慰问金!$B$6:$E$88,4,FALSE)</f>
        <v>4</v>
      </c>
      <c r="F19" s="12">
        <f t="shared" si="0"/>
        <v>168</v>
      </c>
    </row>
    <row r="20" s="3" customFormat="1" spans="1:6">
      <c r="A20" s="11">
        <v>16</v>
      </c>
      <c r="B20" s="11" t="s">
        <v>28</v>
      </c>
      <c r="C20" s="11" t="s">
        <v>21</v>
      </c>
      <c r="D20" s="11" t="s">
        <v>12</v>
      </c>
      <c r="E20" s="11">
        <f>VLOOKUP(B20,[1]市春节慰问金!$B$6:$E$88,4,FALSE)</f>
        <v>2</v>
      </c>
      <c r="F20" s="12">
        <f t="shared" si="0"/>
        <v>84</v>
      </c>
    </row>
    <row r="21" s="3" customFormat="1" spans="1:6">
      <c r="A21" s="11">
        <v>17</v>
      </c>
      <c r="B21" s="13" t="s">
        <v>29</v>
      </c>
      <c r="C21" s="11" t="s">
        <v>21</v>
      </c>
      <c r="D21" s="11" t="s">
        <v>12</v>
      </c>
      <c r="E21" s="11">
        <f>VLOOKUP(B21,[1]市春节慰问金!$B$6:$E$88,4,FALSE)</f>
        <v>1</v>
      </c>
      <c r="F21" s="12">
        <f t="shared" si="0"/>
        <v>42</v>
      </c>
    </row>
    <row r="22" s="3" customFormat="1" spans="1:6">
      <c r="A22" s="11">
        <v>18</v>
      </c>
      <c r="B22" s="13" t="s">
        <v>30</v>
      </c>
      <c r="C22" s="11" t="s">
        <v>21</v>
      </c>
      <c r="D22" s="11" t="s">
        <v>12</v>
      </c>
      <c r="E22" s="11">
        <f>VLOOKUP(B22,[1]市春节慰问金!$B$6:$E$88,4,FALSE)</f>
        <v>1</v>
      </c>
      <c r="F22" s="12">
        <f t="shared" si="0"/>
        <v>42</v>
      </c>
    </row>
    <row r="23" s="3" customFormat="1" spans="1:6">
      <c r="A23" s="11">
        <v>19</v>
      </c>
      <c r="B23" s="13" t="s">
        <v>31</v>
      </c>
      <c r="C23" s="11" t="s">
        <v>21</v>
      </c>
      <c r="D23" s="11" t="s">
        <v>12</v>
      </c>
      <c r="E23" s="11">
        <f>VLOOKUP(B23,[1]市春节慰问金!$B$6:$E$88,4,FALSE)</f>
        <v>2</v>
      </c>
      <c r="F23" s="12">
        <f t="shared" si="0"/>
        <v>84</v>
      </c>
    </row>
    <row r="24" s="3" customFormat="1" spans="1:6">
      <c r="A24" s="11">
        <v>20</v>
      </c>
      <c r="B24" s="13" t="s">
        <v>32</v>
      </c>
      <c r="C24" s="11" t="s">
        <v>21</v>
      </c>
      <c r="D24" s="11" t="s">
        <v>12</v>
      </c>
      <c r="E24" s="11">
        <f>VLOOKUP(B24,[1]市春节慰问金!$B$6:$E$88,4,FALSE)</f>
        <v>2</v>
      </c>
      <c r="F24" s="12">
        <f t="shared" si="0"/>
        <v>84</v>
      </c>
    </row>
    <row r="25" s="3" customFormat="1" spans="1:6">
      <c r="A25" s="11">
        <v>21</v>
      </c>
      <c r="B25" s="13" t="s">
        <v>33</v>
      </c>
      <c r="C25" s="11" t="s">
        <v>21</v>
      </c>
      <c r="D25" s="11" t="s">
        <v>12</v>
      </c>
      <c r="E25" s="11">
        <f>VLOOKUP(B25,[1]市春节慰问金!$B$6:$E$88,4,FALSE)</f>
        <v>3</v>
      </c>
      <c r="F25" s="12">
        <f t="shared" si="0"/>
        <v>126</v>
      </c>
    </row>
    <row r="26" s="3" customFormat="1" spans="1:6">
      <c r="A26" s="11">
        <v>22</v>
      </c>
      <c r="B26" s="13" t="s">
        <v>34</v>
      </c>
      <c r="C26" s="11" t="s">
        <v>21</v>
      </c>
      <c r="D26" s="11" t="s">
        <v>12</v>
      </c>
      <c r="E26" s="11">
        <f>VLOOKUP(B26,[1]市春节慰问金!$B$6:$E$88,4,FALSE)</f>
        <v>3</v>
      </c>
      <c r="F26" s="12">
        <f t="shared" si="0"/>
        <v>126</v>
      </c>
    </row>
    <row r="27" s="3" customFormat="1" spans="1:6">
      <c r="A27" s="11">
        <v>23</v>
      </c>
      <c r="B27" s="13" t="s">
        <v>35</v>
      </c>
      <c r="C27" s="11" t="s">
        <v>21</v>
      </c>
      <c r="D27" s="11" t="s">
        <v>12</v>
      </c>
      <c r="E27" s="11">
        <f>VLOOKUP(B27,[1]市春节慰问金!$B$6:$E$88,4,FALSE)</f>
        <v>3</v>
      </c>
      <c r="F27" s="12">
        <f t="shared" si="0"/>
        <v>126</v>
      </c>
    </row>
    <row r="28" s="3" customFormat="1" spans="1:6">
      <c r="A28" s="11">
        <v>24</v>
      </c>
      <c r="B28" s="13" t="s">
        <v>36</v>
      </c>
      <c r="C28" s="11" t="s">
        <v>21</v>
      </c>
      <c r="D28" s="11" t="s">
        <v>37</v>
      </c>
      <c r="E28" s="11">
        <f>VLOOKUP(B28,[1]市春节慰问金!$B$6:$E$88,4,FALSE)</f>
        <v>1</v>
      </c>
      <c r="F28" s="12">
        <f t="shared" si="0"/>
        <v>42</v>
      </c>
    </row>
    <row r="29" s="3" customFormat="1" spans="1:6">
      <c r="A29" s="11">
        <v>25</v>
      </c>
      <c r="B29" s="13" t="s">
        <v>38</v>
      </c>
      <c r="C29" s="11" t="s">
        <v>21</v>
      </c>
      <c r="D29" s="11" t="s">
        <v>37</v>
      </c>
      <c r="E29" s="11">
        <f>VLOOKUP(B29,[1]市春节慰问金!$B$6:$E$88,4,FALSE)</f>
        <v>1</v>
      </c>
      <c r="F29" s="12">
        <f t="shared" si="0"/>
        <v>42</v>
      </c>
    </row>
    <row r="30" s="3" customFormat="1" spans="1:6">
      <c r="A30" s="11">
        <v>26</v>
      </c>
      <c r="B30" s="13" t="s">
        <v>39</v>
      </c>
      <c r="C30" s="11" t="s">
        <v>21</v>
      </c>
      <c r="D30" s="11" t="s">
        <v>37</v>
      </c>
      <c r="E30" s="11">
        <f>VLOOKUP(B30,[1]市春节慰问金!$B$6:$E$88,4,FALSE)</f>
        <v>4</v>
      </c>
      <c r="F30" s="12">
        <f t="shared" si="0"/>
        <v>168</v>
      </c>
    </row>
    <row r="31" s="3" customFormat="1" spans="1:6">
      <c r="A31" s="11">
        <v>27</v>
      </c>
      <c r="B31" s="11" t="s">
        <v>40</v>
      </c>
      <c r="C31" s="11" t="s">
        <v>41</v>
      </c>
      <c r="D31" s="11" t="s">
        <v>12</v>
      </c>
      <c r="E31" s="11">
        <f>VLOOKUP(B31,[1]市春节慰问金!$B$6:$E$88,4,FALSE)</f>
        <v>2</v>
      </c>
      <c r="F31" s="12">
        <f t="shared" si="0"/>
        <v>84</v>
      </c>
    </row>
    <row r="32" s="3" customFormat="1" spans="1:6">
      <c r="A32" s="11">
        <v>28</v>
      </c>
      <c r="B32" s="11" t="s">
        <v>42</v>
      </c>
      <c r="C32" s="11" t="s">
        <v>41</v>
      </c>
      <c r="D32" s="11" t="s">
        <v>12</v>
      </c>
      <c r="E32" s="11">
        <f>VLOOKUP(B32,[1]市春节慰问金!$B$6:$E$88,4,FALSE)</f>
        <v>1</v>
      </c>
      <c r="F32" s="12">
        <f t="shared" si="0"/>
        <v>42</v>
      </c>
    </row>
    <row r="33" s="3" customFormat="1" spans="1:6">
      <c r="A33" s="11">
        <v>29</v>
      </c>
      <c r="B33" s="13" t="s">
        <v>43</v>
      </c>
      <c r="C33" s="11" t="s">
        <v>41</v>
      </c>
      <c r="D33" s="11" t="s">
        <v>12</v>
      </c>
      <c r="E33" s="11">
        <f>VLOOKUP(B33,[1]市春节慰问金!$B$6:$E$88,4,FALSE)</f>
        <v>4</v>
      </c>
      <c r="F33" s="12">
        <f t="shared" si="0"/>
        <v>168</v>
      </c>
    </row>
    <row r="34" s="3" customFormat="1" spans="1:6">
      <c r="A34" s="11">
        <v>30</v>
      </c>
      <c r="B34" s="13" t="s">
        <v>44</v>
      </c>
      <c r="C34" s="11" t="s">
        <v>41</v>
      </c>
      <c r="D34" s="11" t="s">
        <v>12</v>
      </c>
      <c r="E34" s="11">
        <f>VLOOKUP(B34,[1]市春节慰问金!$B$6:$E$88,4,FALSE)</f>
        <v>2</v>
      </c>
      <c r="F34" s="12">
        <f t="shared" si="0"/>
        <v>84</v>
      </c>
    </row>
    <row r="35" s="3" customFormat="1" spans="1:6">
      <c r="A35" s="11">
        <v>31</v>
      </c>
      <c r="B35" s="13" t="s">
        <v>45</v>
      </c>
      <c r="C35" s="11" t="s">
        <v>41</v>
      </c>
      <c r="D35" s="11" t="s">
        <v>12</v>
      </c>
      <c r="E35" s="11">
        <f>VLOOKUP(B35,[1]市春节慰问金!$B$6:$E$88,4,FALSE)</f>
        <v>3</v>
      </c>
      <c r="F35" s="12">
        <f t="shared" si="0"/>
        <v>126</v>
      </c>
    </row>
    <row r="36" s="3" customFormat="1" spans="1:6">
      <c r="A36" s="11">
        <v>32</v>
      </c>
      <c r="B36" s="13" t="s">
        <v>46</v>
      </c>
      <c r="C36" s="11" t="s">
        <v>41</v>
      </c>
      <c r="D36" s="11" t="s">
        <v>12</v>
      </c>
      <c r="E36" s="11">
        <f>VLOOKUP(B36,[1]市春节慰问金!$B$6:$E$88,4,FALSE)</f>
        <v>3</v>
      </c>
      <c r="F36" s="12">
        <f t="shared" si="0"/>
        <v>126</v>
      </c>
    </row>
    <row r="37" s="3" customFormat="1" spans="1:6">
      <c r="A37" s="11">
        <v>33</v>
      </c>
      <c r="B37" s="13" t="s">
        <v>47</v>
      </c>
      <c r="C37" s="11" t="s">
        <v>41</v>
      </c>
      <c r="D37" s="11" t="s">
        <v>12</v>
      </c>
      <c r="E37" s="11">
        <f>VLOOKUP(B37,[1]市春节慰问金!$B$6:$E$88,4,FALSE)</f>
        <v>2</v>
      </c>
      <c r="F37" s="12">
        <f t="shared" si="0"/>
        <v>84</v>
      </c>
    </row>
    <row r="38" s="3" customFormat="1" spans="1:6">
      <c r="A38" s="11">
        <v>34</v>
      </c>
      <c r="B38" s="14" t="s">
        <v>48</v>
      </c>
      <c r="C38" s="11" t="s">
        <v>41</v>
      </c>
      <c r="D38" s="11" t="s">
        <v>12</v>
      </c>
      <c r="E38" s="11">
        <f>VLOOKUP(B38,[1]市春节慰问金!$B$6:$E$88,4,FALSE)</f>
        <v>1</v>
      </c>
      <c r="F38" s="12">
        <f t="shared" si="0"/>
        <v>42</v>
      </c>
    </row>
    <row r="39" s="3" customFormat="1" spans="1:6">
      <c r="A39" s="11">
        <v>35</v>
      </c>
      <c r="B39" s="14" t="s">
        <v>49</v>
      </c>
      <c r="C39" s="11" t="s">
        <v>41</v>
      </c>
      <c r="D39" s="11" t="s">
        <v>37</v>
      </c>
      <c r="E39" s="11">
        <f>VLOOKUP(B39,[1]市春节慰问金!$B$6:$E$88,4,FALSE)</f>
        <v>2</v>
      </c>
      <c r="F39" s="12">
        <f t="shared" si="0"/>
        <v>84</v>
      </c>
    </row>
    <row r="40" s="3" customFormat="1" spans="1:6">
      <c r="A40" s="11">
        <v>36</v>
      </c>
      <c r="B40" s="11" t="s">
        <v>50</v>
      </c>
      <c r="C40" s="11" t="s">
        <v>51</v>
      </c>
      <c r="D40" s="11" t="s">
        <v>12</v>
      </c>
      <c r="E40" s="11">
        <f>VLOOKUP(B40,[1]市春节慰问金!$B$6:$E$88,4,FALSE)</f>
        <v>1</v>
      </c>
      <c r="F40" s="12">
        <f t="shared" si="0"/>
        <v>42</v>
      </c>
    </row>
    <row r="41" s="3" customFormat="1" spans="1:6">
      <c r="A41" s="11">
        <v>37</v>
      </c>
      <c r="B41" s="15" t="s">
        <v>52</v>
      </c>
      <c r="C41" s="11" t="s">
        <v>51</v>
      </c>
      <c r="D41" s="11" t="s">
        <v>12</v>
      </c>
      <c r="E41" s="11">
        <f>VLOOKUP(B41,[1]市春节慰问金!$B$6:$E$88,4,FALSE)</f>
        <v>2</v>
      </c>
      <c r="F41" s="12">
        <f t="shared" si="0"/>
        <v>84</v>
      </c>
    </row>
    <row r="42" s="3" customFormat="1" spans="1:6">
      <c r="A42" s="11">
        <v>38</v>
      </c>
      <c r="B42" s="15" t="s">
        <v>53</v>
      </c>
      <c r="C42" s="11" t="s">
        <v>51</v>
      </c>
      <c r="D42" s="11" t="s">
        <v>12</v>
      </c>
      <c r="E42" s="11">
        <f>VLOOKUP(B42,[1]市春节慰问金!$B$6:$E$88,4,FALSE)</f>
        <v>2</v>
      </c>
      <c r="F42" s="12">
        <f t="shared" si="0"/>
        <v>84</v>
      </c>
    </row>
    <row r="43" s="3" customFormat="1" spans="1:6">
      <c r="A43" s="11">
        <v>39</v>
      </c>
      <c r="B43" s="11" t="s">
        <v>54</v>
      </c>
      <c r="C43" s="11" t="s">
        <v>51</v>
      </c>
      <c r="D43" s="11" t="s">
        <v>12</v>
      </c>
      <c r="E43" s="11">
        <f>VLOOKUP(B43,[1]市春节慰问金!$B$6:$E$88,4,FALSE)</f>
        <v>3</v>
      </c>
      <c r="F43" s="12">
        <f t="shared" si="0"/>
        <v>126</v>
      </c>
    </row>
    <row r="44" s="3" customFormat="1" spans="1:6">
      <c r="A44" s="11">
        <v>40</v>
      </c>
      <c r="B44" s="15" t="s">
        <v>55</v>
      </c>
      <c r="C44" s="11" t="s">
        <v>51</v>
      </c>
      <c r="D44" s="11" t="s">
        <v>10</v>
      </c>
      <c r="E44" s="11">
        <f>VLOOKUP(B44,[1]市春节慰问金!$B$6:$E$88,4,FALSE)</f>
        <v>4</v>
      </c>
      <c r="F44" s="12">
        <f t="shared" si="0"/>
        <v>168</v>
      </c>
    </row>
    <row r="45" s="3" customFormat="1" spans="1:6">
      <c r="A45" s="11">
        <v>41</v>
      </c>
      <c r="B45" s="15" t="s">
        <v>56</v>
      </c>
      <c r="C45" s="11" t="s">
        <v>51</v>
      </c>
      <c r="D45" s="11" t="s">
        <v>12</v>
      </c>
      <c r="E45" s="11">
        <f>VLOOKUP(B45,[1]市春节慰问金!$B$6:$E$88,4,FALSE)</f>
        <v>2</v>
      </c>
      <c r="F45" s="12">
        <f t="shared" si="0"/>
        <v>84</v>
      </c>
    </row>
    <row r="46" s="3" customFormat="1" spans="1:6">
      <c r="A46" s="11">
        <v>42</v>
      </c>
      <c r="B46" s="16" t="s">
        <v>57</v>
      </c>
      <c r="C46" s="11" t="s">
        <v>51</v>
      </c>
      <c r="D46" s="11" t="s">
        <v>12</v>
      </c>
      <c r="E46" s="11">
        <f>VLOOKUP(B46,[1]市春节慰问金!$B$6:$E$88,4,FALSE)</f>
        <v>2</v>
      </c>
      <c r="F46" s="12">
        <f t="shared" si="0"/>
        <v>84</v>
      </c>
    </row>
    <row r="47" s="3" customFormat="1" spans="1:6">
      <c r="A47" s="11">
        <v>43</v>
      </c>
      <c r="B47" s="16" t="s">
        <v>58</v>
      </c>
      <c r="C47" s="11" t="s">
        <v>51</v>
      </c>
      <c r="D47" s="11" t="s">
        <v>12</v>
      </c>
      <c r="E47" s="11">
        <f>VLOOKUP(B47,[1]市春节慰问金!$B$6:$E$88,4,FALSE)</f>
        <v>1</v>
      </c>
      <c r="F47" s="12">
        <f t="shared" si="0"/>
        <v>42</v>
      </c>
    </row>
    <row r="48" s="3" customFormat="1" spans="1:6">
      <c r="A48" s="11">
        <v>44</v>
      </c>
      <c r="B48" s="16" t="s">
        <v>59</v>
      </c>
      <c r="C48" s="11" t="s">
        <v>51</v>
      </c>
      <c r="D48" s="11" t="s">
        <v>12</v>
      </c>
      <c r="E48" s="11">
        <f>VLOOKUP(B48,[1]市春节慰问金!$B$6:$E$88,4,FALSE)</f>
        <v>2</v>
      </c>
      <c r="F48" s="12">
        <f t="shared" si="0"/>
        <v>84</v>
      </c>
    </row>
    <row r="49" s="3" customFormat="1" spans="1:6">
      <c r="A49" s="11">
        <v>45</v>
      </c>
      <c r="B49" s="14" t="s">
        <v>60</v>
      </c>
      <c r="C49" s="14" t="s">
        <v>61</v>
      </c>
      <c r="D49" s="11" t="s">
        <v>12</v>
      </c>
      <c r="E49" s="11">
        <f>VLOOKUP(B49,[1]市春节慰问金!$B$6:$E$88,4,FALSE)</f>
        <v>6</v>
      </c>
      <c r="F49" s="12">
        <f t="shared" si="0"/>
        <v>252</v>
      </c>
    </row>
    <row r="50" s="3" customFormat="1" spans="1:6">
      <c r="A50" s="11">
        <v>46</v>
      </c>
      <c r="B50" s="13" t="s">
        <v>62</v>
      </c>
      <c r="C50" s="14" t="s">
        <v>61</v>
      </c>
      <c r="D50" s="11" t="s">
        <v>12</v>
      </c>
      <c r="E50" s="11">
        <f>VLOOKUP(B50,[1]市春节慰问金!$B$6:$E$88,4,FALSE)</f>
        <v>4</v>
      </c>
      <c r="F50" s="12">
        <f t="shared" si="0"/>
        <v>168</v>
      </c>
    </row>
    <row r="51" s="3" customFormat="1" spans="1:6">
      <c r="A51" s="11">
        <v>47</v>
      </c>
      <c r="B51" s="13" t="s">
        <v>63</v>
      </c>
      <c r="C51" s="14" t="s">
        <v>61</v>
      </c>
      <c r="D51" s="11" t="s">
        <v>12</v>
      </c>
      <c r="E51" s="11">
        <f>VLOOKUP(B51,[1]市春节慰问金!$B$6:$E$88,4,FALSE)</f>
        <v>2</v>
      </c>
      <c r="F51" s="12">
        <f t="shared" si="0"/>
        <v>84</v>
      </c>
    </row>
    <row r="52" s="3" customFormat="1" spans="1:6">
      <c r="A52" s="11">
        <v>48</v>
      </c>
      <c r="B52" s="13" t="s">
        <v>64</v>
      </c>
      <c r="C52" s="14" t="s">
        <v>61</v>
      </c>
      <c r="D52" s="11" t="s">
        <v>12</v>
      </c>
      <c r="E52" s="11">
        <f>VLOOKUP(B52,[1]市春节慰问金!$B$6:$E$88,4,FALSE)</f>
        <v>1</v>
      </c>
      <c r="F52" s="12">
        <f t="shared" si="0"/>
        <v>42</v>
      </c>
    </row>
    <row r="53" s="3" customFormat="1" ht="14" customHeight="1" spans="1:6">
      <c r="A53" s="11">
        <v>49</v>
      </c>
      <c r="B53" s="14" t="s">
        <v>65</v>
      </c>
      <c r="C53" s="14" t="s">
        <v>61</v>
      </c>
      <c r="D53" s="11" t="s">
        <v>12</v>
      </c>
      <c r="E53" s="11">
        <f>VLOOKUP(B53,[1]市春节慰问金!$B$6:$E$88,4,FALSE)</f>
        <v>2</v>
      </c>
      <c r="F53" s="12">
        <f t="shared" si="0"/>
        <v>84</v>
      </c>
    </row>
    <row r="54" s="3" customFormat="1" spans="1:6">
      <c r="A54" s="11">
        <v>50</v>
      </c>
      <c r="B54" s="14" t="s">
        <v>66</v>
      </c>
      <c r="C54" s="14" t="s">
        <v>61</v>
      </c>
      <c r="D54" s="11" t="s">
        <v>10</v>
      </c>
      <c r="E54" s="11">
        <f>VLOOKUP(B54,[1]市春节慰问金!$B$6:$E$88,4,FALSE)</f>
        <v>4</v>
      </c>
      <c r="F54" s="12">
        <f t="shared" si="0"/>
        <v>168</v>
      </c>
    </row>
    <row r="55" s="3" customFormat="1" spans="1:6">
      <c r="A55" s="11">
        <v>51</v>
      </c>
      <c r="B55" s="14" t="s">
        <v>67</v>
      </c>
      <c r="C55" s="14" t="s">
        <v>61</v>
      </c>
      <c r="D55" s="11" t="s">
        <v>12</v>
      </c>
      <c r="E55" s="11">
        <f>VLOOKUP(B55,[1]市春节慰问金!$B$6:$E$88,4,FALSE)</f>
        <v>1</v>
      </c>
      <c r="F55" s="12">
        <f t="shared" si="0"/>
        <v>42</v>
      </c>
    </row>
    <row r="56" s="3" customFormat="1" spans="1:6">
      <c r="A56" s="11">
        <v>52</v>
      </c>
      <c r="B56" s="11" t="s">
        <v>68</v>
      </c>
      <c r="C56" s="11" t="s">
        <v>69</v>
      </c>
      <c r="D56" s="11" t="s">
        <v>12</v>
      </c>
      <c r="E56" s="11">
        <f>VLOOKUP(B56,[1]市春节慰问金!$B$6:$E$88,4,FALSE)</f>
        <v>4</v>
      </c>
      <c r="F56" s="12">
        <f t="shared" si="0"/>
        <v>168</v>
      </c>
    </row>
    <row r="57" s="3" customFormat="1" spans="1:6">
      <c r="A57" s="11">
        <v>53</v>
      </c>
      <c r="B57" s="16" t="s">
        <v>70</v>
      </c>
      <c r="C57" s="11" t="s">
        <v>69</v>
      </c>
      <c r="D57" s="11" t="s">
        <v>12</v>
      </c>
      <c r="E57" s="11">
        <f>VLOOKUP(B57,[1]市春节慰问金!$B$6:$E$88,4,FALSE)</f>
        <v>1</v>
      </c>
      <c r="F57" s="12">
        <f t="shared" si="0"/>
        <v>42</v>
      </c>
    </row>
    <row r="58" s="3" customFormat="1" spans="1:6">
      <c r="A58" s="11">
        <v>54</v>
      </c>
      <c r="B58" s="16" t="s">
        <v>71</v>
      </c>
      <c r="C58" s="11" t="s">
        <v>69</v>
      </c>
      <c r="D58" s="11" t="s">
        <v>12</v>
      </c>
      <c r="E58" s="11">
        <f>VLOOKUP(B58,[1]市春节慰问金!$B$6:$E$88,4,FALSE)</f>
        <v>4</v>
      </c>
      <c r="F58" s="12">
        <f t="shared" si="0"/>
        <v>168</v>
      </c>
    </row>
    <row r="59" s="3" customFormat="1" spans="1:6">
      <c r="A59" s="11">
        <v>55</v>
      </c>
      <c r="B59" s="16" t="s">
        <v>72</v>
      </c>
      <c r="C59" s="11" t="s">
        <v>69</v>
      </c>
      <c r="D59" s="11" t="s">
        <v>12</v>
      </c>
      <c r="E59" s="11">
        <f>VLOOKUP(B59,[1]市春节慰问金!$B$6:$E$88,4,FALSE)</f>
        <v>2</v>
      </c>
      <c r="F59" s="12">
        <f t="shared" si="0"/>
        <v>84</v>
      </c>
    </row>
    <row r="60" s="3" customFormat="1" spans="1:6">
      <c r="A60" s="11">
        <v>56</v>
      </c>
      <c r="B60" s="11" t="s">
        <v>73</v>
      </c>
      <c r="C60" s="11" t="s">
        <v>74</v>
      </c>
      <c r="D60" s="11" t="s">
        <v>12</v>
      </c>
      <c r="E60" s="11">
        <f>VLOOKUP(B60,[1]市春节慰问金!$B$6:$E$88,4,FALSE)</f>
        <v>3</v>
      </c>
      <c r="F60" s="12">
        <f t="shared" si="0"/>
        <v>126</v>
      </c>
    </row>
    <row r="61" s="3" customFormat="1" spans="1:6">
      <c r="A61" s="11">
        <v>57</v>
      </c>
      <c r="B61" s="11" t="s">
        <v>75</v>
      </c>
      <c r="C61" s="11" t="s">
        <v>74</v>
      </c>
      <c r="D61" s="11" t="s">
        <v>12</v>
      </c>
      <c r="E61" s="11">
        <f>VLOOKUP(B61,[1]市春节慰问金!$B$6:$E$88,4,FALSE)</f>
        <v>2</v>
      </c>
      <c r="F61" s="12">
        <f t="shared" si="0"/>
        <v>84</v>
      </c>
    </row>
    <row r="62" s="3" customFormat="1" spans="1:6">
      <c r="A62" s="11">
        <v>58</v>
      </c>
      <c r="B62" s="11" t="s">
        <v>76</v>
      </c>
      <c r="C62" s="11" t="s">
        <v>74</v>
      </c>
      <c r="D62" s="11" t="s">
        <v>10</v>
      </c>
      <c r="E62" s="11">
        <f>VLOOKUP(B62,[1]市春节慰问金!$B$6:$E$88,4,FALSE)</f>
        <v>4</v>
      </c>
      <c r="F62" s="12">
        <f t="shared" si="0"/>
        <v>168</v>
      </c>
    </row>
    <row r="63" s="3" customFormat="1" spans="1:6">
      <c r="A63" s="11">
        <v>59</v>
      </c>
      <c r="B63" s="11" t="s">
        <v>77</v>
      </c>
      <c r="C63" s="11" t="s">
        <v>74</v>
      </c>
      <c r="D63" s="11" t="s">
        <v>12</v>
      </c>
      <c r="E63" s="11">
        <f>VLOOKUP(B63,[1]市春节慰问金!$B$6:$E$88,4,FALSE)</f>
        <v>1</v>
      </c>
      <c r="F63" s="12">
        <f t="shared" si="0"/>
        <v>42</v>
      </c>
    </row>
    <row r="64" s="3" customFormat="1" spans="1:6">
      <c r="A64" s="11">
        <v>60</v>
      </c>
      <c r="B64" s="11" t="s">
        <v>78</v>
      </c>
      <c r="C64" s="11" t="s">
        <v>74</v>
      </c>
      <c r="D64" s="11" t="s">
        <v>12</v>
      </c>
      <c r="E64" s="11">
        <f>VLOOKUP(B64,[1]市春节慰问金!$B$6:$E$88,4,FALSE)</f>
        <v>1</v>
      </c>
      <c r="F64" s="12">
        <f t="shared" si="0"/>
        <v>42</v>
      </c>
    </row>
    <row r="65" s="3" customFormat="1" spans="1:6">
      <c r="A65" s="11">
        <v>61</v>
      </c>
      <c r="B65" s="11" t="s">
        <v>79</v>
      </c>
      <c r="C65" s="11" t="s">
        <v>80</v>
      </c>
      <c r="D65" s="11" t="s">
        <v>12</v>
      </c>
      <c r="E65" s="11">
        <f>VLOOKUP(B65,[1]市春节慰问金!$B$6:$E$88,4,FALSE)</f>
        <v>2</v>
      </c>
      <c r="F65" s="12">
        <f t="shared" si="0"/>
        <v>84</v>
      </c>
    </row>
    <row r="66" s="3" customFormat="1" spans="1:6">
      <c r="A66" s="11">
        <v>62</v>
      </c>
      <c r="B66" s="11" t="s">
        <v>81</v>
      </c>
      <c r="C66" s="11" t="s">
        <v>80</v>
      </c>
      <c r="D66" s="11" t="s">
        <v>10</v>
      </c>
      <c r="E66" s="11">
        <f>VLOOKUP(B66,[1]市春节慰问金!$B$6:$E$88,4,FALSE)</f>
        <v>3</v>
      </c>
      <c r="F66" s="12">
        <f t="shared" si="0"/>
        <v>126</v>
      </c>
    </row>
    <row r="67" s="3" customFormat="1" spans="1:6">
      <c r="A67" s="11">
        <v>63</v>
      </c>
      <c r="B67" s="11" t="s">
        <v>82</v>
      </c>
      <c r="C67" s="11" t="s">
        <v>80</v>
      </c>
      <c r="D67" s="11" t="s">
        <v>10</v>
      </c>
      <c r="E67" s="11">
        <f>VLOOKUP(B67,[1]市春节慰问金!$B$6:$E$88,4,FALSE)</f>
        <v>4</v>
      </c>
      <c r="F67" s="12">
        <f t="shared" si="0"/>
        <v>168</v>
      </c>
    </row>
    <row r="68" s="3" customFormat="1" spans="1:6">
      <c r="A68" s="11">
        <v>64</v>
      </c>
      <c r="B68" s="15" t="s">
        <v>83</v>
      </c>
      <c r="C68" s="11" t="s">
        <v>80</v>
      </c>
      <c r="D68" s="11" t="s">
        <v>12</v>
      </c>
      <c r="E68" s="11">
        <f>VLOOKUP(B68,[1]市春节慰问金!$B$6:$E$88,4,FALSE)</f>
        <v>3</v>
      </c>
      <c r="F68" s="12">
        <f t="shared" si="0"/>
        <v>126</v>
      </c>
    </row>
    <row r="69" s="3" customFormat="1" spans="1:6">
      <c r="A69" s="11">
        <v>65</v>
      </c>
      <c r="B69" s="11" t="s">
        <v>84</v>
      </c>
      <c r="C69" s="11" t="s">
        <v>80</v>
      </c>
      <c r="D69" s="11" t="s">
        <v>12</v>
      </c>
      <c r="E69" s="11">
        <f>VLOOKUP(B69,[1]市春节慰问金!$B$6:$E$88,4,FALSE)</f>
        <v>3</v>
      </c>
      <c r="F69" s="12">
        <f t="shared" ref="F69:F87" si="1">42*E69</f>
        <v>126</v>
      </c>
    </row>
    <row r="70" s="3" customFormat="1" spans="1:6">
      <c r="A70" s="11">
        <v>66</v>
      </c>
      <c r="B70" s="11" t="s">
        <v>85</v>
      </c>
      <c r="C70" s="11" t="s">
        <v>80</v>
      </c>
      <c r="D70" s="11" t="s">
        <v>12</v>
      </c>
      <c r="E70" s="11">
        <f>VLOOKUP(B70,[1]市春节慰问金!$B$6:$E$88,4,FALSE)</f>
        <v>1</v>
      </c>
      <c r="F70" s="12">
        <f t="shared" si="1"/>
        <v>42</v>
      </c>
    </row>
    <row r="71" s="3" customFormat="1" spans="1:6">
      <c r="A71" s="11">
        <v>67</v>
      </c>
      <c r="B71" s="11" t="s">
        <v>86</v>
      </c>
      <c r="C71" s="11" t="s">
        <v>80</v>
      </c>
      <c r="D71" s="11" t="s">
        <v>12</v>
      </c>
      <c r="E71" s="11">
        <f>VLOOKUP(B71,[1]市春节慰问金!$B$6:$E$88,4,FALSE)</f>
        <v>1</v>
      </c>
      <c r="F71" s="12">
        <f t="shared" si="1"/>
        <v>42</v>
      </c>
    </row>
    <row r="72" s="3" customFormat="1" spans="1:6">
      <c r="A72" s="11">
        <v>68</v>
      </c>
      <c r="B72" s="11" t="s">
        <v>87</v>
      </c>
      <c r="C72" s="11" t="s">
        <v>80</v>
      </c>
      <c r="D72" s="11" t="s">
        <v>12</v>
      </c>
      <c r="E72" s="11">
        <f>VLOOKUP(B72,[1]市春节慰问金!$B$6:$E$88,4,FALSE)</f>
        <v>4</v>
      </c>
      <c r="F72" s="12">
        <f t="shared" si="1"/>
        <v>168</v>
      </c>
    </row>
    <row r="73" s="3" customFormat="1" spans="1:6">
      <c r="A73" s="11">
        <v>69</v>
      </c>
      <c r="B73" s="11" t="s">
        <v>88</v>
      </c>
      <c r="C73" s="11" t="s">
        <v>80</v>
      </c>
      <c r="D73" s="11" t="s">
        <v>10</v>
      </c>
      <c r="E73" s="11">
        <f>VLOOKUP(B73,[1]市春节慰问金!$B$6:$E$88,4,FALSE)</f>
        <v>3</v>
      </c>
      <c r="F73" s="12">
        <f t="shared" si="1"/>
        <v>126</v>
      </c>
    </row>
    <row r="74" s="3" customFormat="1" spans="1:6">
      <c r="A74" s="11">
        <v>70</v>
      </c>
      <c r="B74" s="14" t="s">
        <v>89</v>
      </c>
      <c r="C74" s="11" t="s">
        <v>80</v>
      </c>
      <c r="D74" s="11" t="s">
        <v>12</v>
      </c>
      <c r="E74" s="11">
        <f>VLOOKUP(B74,[1]市春节慰问金!$B$6:$E$88,4,FALSE)</f>
        <v>3</v>
      </c>
      <c r="F74" s="12">
        <f t="shared" si="1"/>
        <v>126</v>
      </c>
    </row>
    <row r="75" s="3" customFormat="1" spans="1:6">
      <c r="A75" s="11">
        <v>71</v>
      </c>
      <c r="B75" s="14" t="s">
        <v>90</v>
      </c>
      <c r="C75" s="11" t="s">
        <v>80</v>
      </c>
      <c r="D75" s="11" t="s">
        <v>37</v>
      </c>
      <c r="E75" s="11">
        <f>VLOOKUP(B75,[1]市春节慰问金!$B$6:$E$88,4,FALSE)</f>
        <v>4</v>
      </c>
      <c r="F75" s="12">
        <f t="shared" si="1"/>
        <v>168</v>
      </c>
    </row>
    <row r="76" s="3" customFormat="1" spans="1:6">
      <c r="A76" s="11">
        <v>72</v>
      </c>
      <c r="B76" s="14" t="s">
        <v>91</v>
      </c>
      <c r="C76" s="11" t="s">
        <v>80</v>
      </c>
      <c r="D76" s="11" t="s">
        <v>37</v>
      </c>
      <c r="E76" s="11">
        <f>VLOOKUP(B76,[1]市春节慰问金!$B$6:$E$88,4,FALSE)</f>
        <v>1</v>
      </c>
      <c r="F76" s="12">
        <f t="shared" si="1"/>
        <v>42</v>
      </c>
    </row>
    <row r="77" s="3" customFormat="1" spans="1:6">
      <c r="A77" s="11">
        <v>73</v>
      </c>
      <c r="B77" s="14" t="s">
        <v>92</v>
      </c>
      <c r="C77" s="11" t="s">
        <v>80</v>
      </c>
      <c r="D77" s="11" t="s">
        <v>37</v>
      </c>
      <c r="E77" s="11">
        <f>VLOOKUP(B77,[1]市春节慰问金!$B$6:$E$88,4,FALSE)</f>
        <v>3</v>
      </c>
      <c r="F77" s="12">
        <f t="shared" si="1"/>
        <v>126</v>
      </c>
    </row>
    <row r="78" s="3" customFormat="1" spans="1:6">
      <c r="A78" s="11">
        <v>74</v>
      </c>
      <c r="B78" s="16" t="s">
        <v>93</v>
      </c>
      <c r="C78" s="16" t="s">
        <v>94</v>
      </c>
      <c r="D78" s="11" t="s">
        <v>12</v>
      </c>
      <c r="E78" s="11">
        <f>VLOOKUP(B78,[1]市春节慰问金!$B$6:$E$88,4,FALSE)</f>
        <v>2</v>
      </c>
      <c r="F78" s="12">
        <f t="shared" si="1"/>
        <v>84</v>
      </c>
    </row>
    <row r="79" s="3" customFormat="1" spans="1:6">
      <c r="A79" s="11">
        <v>75</v>
      </c>
      <c r="B79" s="11" t="s">
        <v>95</v>
      </c>
      <c r="C79" s="16" t="s">
        <v>94</v>
      </c>
      <c r="D79" s="11" t="s">
        <v>12</v>
      </c>
      <c r="E79" s="11">
        <f>VLOOKUP(B79,[1]市春节慰问金!$B$6:$E$88,4,FALSE)</f>
        <v>1</v>
      </c>
      <c r="F79" s="12">
        <f t="shared" si="1"/>
        <v>42</v>
      </c>
    </row>
    <row r="80" s="3" customFormat="1" spans="1:6">
      <c r="A80" s="11">
        <v>76</v>
      </c>
      <c r="B80" s="11" t="s">
        <v>96</v>
      </c>
      <c r="C80" s="16" t="s">
        <v>94</v>
      </c>
      <c r="D80" s="11" t="s">
        <v>12</v>
      </c>
      <c r="E80" s="11">
        <f>VLOOKUP(B80,[1]市春节慰问金!$B$6:$E$88,4,FALSE)</f>
        <v>1</v>
      </c>
      <c r="F80" s="12">
        <f t="shared" si="1"/>
        <v>42</v>
      </c>
    </row>
    <row r="81" s="3" customFormat="1" spans="1:6">
      <c r="A81" s="11">
        <v>77</v>
      </c>
      <c r="B81" s="11" t="s">
        <v>97</v>
      </c>
      <c r="C81" s="16" t="s">
        <v>94</v>
      </c>
      <c r="D81" s="11" t="s">
        <v>12</v>
      </c>
      <c r="E81" s="11">
        <f>VLOOKUP(B81,[1]市春节慰问金!$B$6:$E$88,4,FALSE)</f>
        <v>1</v>
      </c>
      <c r="F81" s="12">
        <f t="shared" si="1"/>
        <v>42</v>
      </c>
    </row>
    <row r="82" s="3" customFormat="1" spans="1:6">
      <c r="A82" s="11">
        <v>78</v>
      </c>
      <c r="B82" s="11" t="s">
        <v>98</v>
      </c>
      <c r="C82" s="16" t="s">
        <v>94</v>
      </c>
      <c r="D82" s="11" t="s">
        <v>12</v>
      </c>
      <c r="E82" s="11">
        <v>1</v>
      </c>
      <c r="F82" s="12">
        <f t="shared" si="1"/>
        <v>42</v>
      </c>
    </row>
    <row r="83" s="3" customFormat="1" spans="1:6">
      <c r="A83" s="11">
        <v>79</v>
      </c>
      <c r="B83" s="17" t="s">
        <v>99</v>
      </c>
      <c r="C83" s="16" t="s">
        <v>94</v>
      </c>
      <c r="D83" s="11" t="s">
        <v>12</v>
      </c>
      <c r="E83" s="11">
        <f>VLOOKUP(B83,[1]市春节慰问金!$B$6:$E$88,4,FALSE)</f>
        <v>2</v>
      </c>
      <c r="F83" s="12">
        <f t="shared" si="1"/>
        <v>84</v>
      </c>
    </row>
    <row r="84" s="3" customFormat="1" spans="1:6">
      <c r="A84" s="11">
        <v>80</v>
      </c>
      <c r="B84" s="17" t="s">
        <v>100</v>
      </c>
      <c r="C84" s="16" t="s">
        <v>94</v>
      </c>
      <c r="D84" s="11" t="s">
        <v>12</v>
      </c>
      <c r="E84" s="11">
        <f>VLOOKUP(B84,[1]市春节慰问金!$B$6:$E$88,4,FALSE)</f>
        <v>2</v>
      </c>
      <c r="F84" s="12">
        <f t="shared" si="1"/>
        <v>84</v>
      </c>
    </row>
    <row r="85" s="3" customFormat="1" spans="1:6">
      <c r="A85" s="11">
        <v>81</v>
      </c>
      <c r="B85" s="17" t="s">
        <v>101</v>
      </c>
      <c r="C85" s="11" t="s">
        <v>21</v>
      </c>
      <c r="D85" s="11" t="s">
        <v>12</v>
      </c>
      <c r="E85" s="11">
        <f>VLOOKUP(B85,[1]市春节慰问金!$B$6:$E$88,4,FALSE)</f>
        <v>3</v>
      </c>
      <c r="F85" s="12">
        <f t="shared" si="1"/>
        <v>126</v>
      </c>
    </row>
    <row r="86" s="3" customFormat="1" spans="1:6">
      <c r="A86" s="11">
        <v>82</v>
      </c>
      <c r="B86" s="17" t="s">
        <v>102</v>
      </c>
      <c r="C86" s="11" t="s">
        <v>21</v>
      </c>
      <c r="D86" s="11" t="s">
        <v>12</v>
      </c>
      <c r="E86" s="11">
        <f>VLOOKUP(B86,[1]市春节慰问金!$B$6:$E$88,4,FALSE)</f>
        <v>2</v>
      </c>
      <c r="F86" s="12">
        <f t="shared" si="1"/>
        <v>84</v>
      </c>
    </row>
    <row r="87" s="3" customFormat="1" spans="1:6">
      <c r="A87" s="11">
        <v>83</v>
      </c>
      <c r="B87" s="17" t="s">
        <v>103</v>
      </c>
      <c r="C87" s="11" t="s">
        <v>9</v>
      </c>
      <c r="D87" s="11" t="s">
        <v>37</v>
      </c>
      <c r="E87" s="11">
        <f>VLOOKUP(B87,[1]市春节慰问金!$B$6:$E$88,4,FALSE)</f>
        <v>1</v>
      </c>
      <c r="F87" s="12">
        <f t="shared" si="1"/>
        <v>42</v>
      </c>
    </row>
    <row r="88" s="3" customFormat="1" spans="1:6">
      <c r="A88" s="11">
        <v>84</v>
      </c>
      <c r="B88" s="18" t="s">
        <v>104</v>
      </c>
      <c r="C88" s="11" t="s">
        <v>9</v>
      </c>
      <c r="D88" s="18" t="s">
        <v>105</v>
      </c>
      <c r="E88" s="11">
        <v>1</v>
      </c>
      <c r="F88" s="12">
        <v>42</v>
      </c>
    </row>
    <row r="89" s="3" customFormat="1" spans="1:6">
      <c r="A89" s="11">
        <v>85</v>
      </c>
      <c r="B89" s="18" t="s">
        <v>106</v>
      </c>
      <c r="C89" s="11" t="s">
        <v>9</v>
      </c>
      <c r="D89" s="18" t="s">
        <v>105</v>
      </c>
      <c r="E89" s="11">
        <v>1</v>
      </c>
      <c r="F89" s="12">
        <v>42</v>
      </c>
    </row>
    <row r="90" s="3" customFormat="1" spans="1:6">
      <c r="A90" s="11">
        <v>86</v>
      </c>
      <c r="B90" s="18" t="s">
        <v>107</v>
      </c>
      <c r="C90" s="11" t="s">
        <v>9</v>
      </c>
      <c r="D90" s="18" t="s">
        <v>105</v>
      </c>
      <c r="E90" s="11">
        <v>1</v>
      </c>
      <c r="F90" s="12">
        <v>42</v>
      </c>
    </row>
    <row r="91" s="3" customFormat="1" spans="1:6">
      <c r="A91" s="11">
        <v>87</v>
      </c>
      <c r="B91" s="18" t="s">
        <v>108</v>
      </c>
      <c r="C91" s="11" t="s">
        <v>74</v>
      </c>
      <c r="D91" s="18" t="s">
        <v>109</v>
      </c>
      <c r="E91" s="11">
        <v>1</v>
      </c>
      <c r="F91" s="12">
        <v>42</v>
      </c>
    </row>
    <row r="92" s="3" customFormat="1" spans="1:6">
      <c r="A92" s="11">
        <v>88</v>
      </c>
      <c r="B92" s="18" t="s">
        <v>110</v>
      </c>
      <c r="C92" s="11" t="s">
        <v>80</v>
      </c>
      <c r="D92" s="18" t="s">
        <v>111</v>
      </c>
      <c r="E92" s="11">
        <v>1</v>
      </c>
      <c r="F92" s="12">
        <v>42</v>
      </c>
    </row>
    <row r="93" s="3" customFormat="1" spans="1:6">
      <c r="A93" s="11">
        <v>89</v>
      </c>
      <c r="B93" s="18" t="s">
        <v>112</v>
      </c>
      <c r="C93" s="11" t="s">
        <v>21</v>
      </c>
      <c r="D93" s="18" t="s">
        <v>111</v>
      </c>
      <c r="E93" s="11">
        <v>1</v>
      </c>
      <c r="F93" s="12">
        <v>42</v>
      </c>
    </row>
    <row r="94" s="3" customFormat="1" spans="1:6">
      <c r="A94" s="11">
        <v>90</v>
      </c>
      <c r="B94" s="18" t="s">
        <v>113</v>
      </c>
      <c r="C94" s="11" t="s">
        <v>21</v>
      </c>
      <c r="D94" s="18" t="s">
        <v>111</v>
      </c>
      <c r="E94" s="11">
        <v>1</v>
      </c>
      <c r="F94" s="12">
        <v>42</v>
      </c>
    </row>
    <row r="95" s="3" customFormat="1" spans="1:6">
      <c r="A95" s="11">
        <v>91</v>
      </c>
      <c r="B95" s="18" t="s">
        <v>114</v>
      </c>
      <c r="C95" s="11" t="s">
        <v>21</v>
      </c>
      <c r="D95" s="18" t="s">
        <v>111</v>
      </c>
      <c r="E95" s="11">
        <v>1</v>
      </c>
      <c r="F95" s="12">
        <v>42</v>
      </c>
    </row>
    <row r="96" s="3" customFormat="1" spans="1:6">
      <c r="A96" s="11">
        <v>92</v>
      </c>
      <c r="B96" s="18" t="s">
        <v>115</v>
      </c>
      <c r="C96" s="11" t="s">
        <v>80</v>
      </c>
      <c r="D96" s="18" t="s">
        <v>111</v>
      </c>
      <c r="E96" s="11">
        <v>1</v>
      </c>
      <c r="F96" s="12">
        <v>42</v>
      </c>
    </row>
    <row r="97" s="3" customFormat="1" spans="1:6">
      <c r="A97" s="11">
        <v>93</v>
      </c>
      <c r="B97" s="18" t="s">
        <v>116</v>
      </c>
      <c r="C97" s="11" t="s">
        <v>80</v>
      </c>
      <c r="D97" s="18" t="s">
        <v>111</v>
      </c>
      <c r="E97" s="11">
        <v>1</v>
      </c>
      <c r="F97" s="12">
        <v>42</v>
      </c>
    </row>
    <row r="98" s="3" customFormat="1" spans="1:6">
      <c r="A98" s="11">
        <v>94</v>
      </c>
      <c r="B98" s="18" t="s">
        <v>117</v>
      </c>
      <c r="C98" s="11" t="s">
        <v>51</v>
      </c>
      <c r="D98" s="18" t="s">
        <v>111</v>
      </c>
      <c r="E98" s="11">
        <v>1</v>
      </c>
      <c r="F98" s="12">
        <v>42</v>
      </c>
    </row>
    <row r="99" s="3" customFormat="1" spans="1:6">
      <c r="A99" s="11">
        <v>95</v>
      </c>
      <c r="B99" s="18" t="s">
        <v>118</v>
      </c>
      <c r="C99" s="18" t="s">
        <v>15</v>
      </c>
      <c r="D99" s="18" t="s">
        <v>111</v>
      </c>
      <c r="E99" s="11">
        <v>1</v>
      </c>
      <c r="F99" s="12">
        <v>42</v>
      </c>
    </row>
    <row r="100" s="3" customFormat="1" spans="1:6">
      <c r="A100" s="11">
        <v>96</v>
      </c>
      <c r="B100" s="18" t="s">
        <v>119</v>
      </c>
      <c r="C100" s="11" t="s">
        <v>69</v>
      </c>
      <c r="D100" s="18" t="s">
        <v>111</v>
      </c>
      <c r="E100" s="11">
        <v>1</v>
      </c>
      <c r="F100" s="12">
        <v>42</v>
      </c>
    </row>
    <row r="101" s="3" customFormat="1" spans="1:6">
      <c r="A101" s="11">
        <v>97</v>
      </c>
      <c r="B101" s="18" t="s">
        <v>120</v>
      </c>
      <c r="C101" s="16" t="s">
        <v>94</v>
      </c>
      <c r="D101" s="18" t="s">
        <v>111</v>
      </c>
      <c r="E101" s="11">
        <v>1</v>
      </c>
      <c r="F101" s="12">
        <v>42</v>
      </c>
    </row>
    <row r="102" s="3" customFormat="1" spans="1:6">
      <c r="A102" s="11">
        <v>98</v>
      </c>
      <c r="B102" s="18" t="s">
        <v>121</v>
      </c>
      <c r="C102" s="11" t="s">
        <v>41</v>
      </c>
      <c r="D102" s="18" t="s">
        <v>111</v>
      </c>
      <c r="E102" s="11">
        <v>1</v>
      </c>
      <c r="F102" s="12">
        <v>42</v>
      </c>
    </row>
    <row r="103" s="3" customFormat="1" spans="1:6">
      <c r="A103" s="11">
        <v>99</v>
      </c>
      <c r="B103" s="18" t="s">
        <v>122</v>
      </c>
      <c r="C103" s="11" t="s">
        <v>41</v>
      </c>
      <c r="D103" s="18" t="s">
        <v>111</v>
      </c>
      <c r="E103" s="11">
        <v>1</v>
      </c>
      <c r="F103" s="12">
        <v>42</v>
      </c>
    </row>
    <row r="104" s="3" customFormat="1" spans="1:6">
      <c r="A104" s="11">
        <v>100</v>
      </c>
      <c r="B104" s="18" t="s">
        <v>123</v>
      </c>
      <c r="C104" s="11" t="s">
        <v>41</v>
      </c>
      <c r="D104" s="18" t="s">
        <v>111</v>
      </c>
      <c r="E104" s="11">
        <v>1</v>
      </c>
      <c r="F104" s="12">
        <v>42</v>
      </c>
    </row>
    <row r="105" s="3" customFormat="1" spans="1:6">
      <c r="A105" s="11">
        <v>101</v>
      </c>
      <c r="B105" s="18" t="s">
        <v>124</v>
      </c>
      <c r="C105" s="11" t="s">
        <v>41</v>
      </c>
      <c r="D105" s="18" t="s">
        <v>111</v>
      </c>
      <c r="E105" s="11">
        <v>1</v>
      </c>
      <c r="F105" s="12">
        <v>42</v>
      </c>
    </row>
    <row r="106" s="3" customFormat="1" spans="1:6">
      <c r="A106" s="11">
        <v>102</v>
      </c>
      <c r="B106" s="18" t="s">
        <v>125</v>
      </c>
      <c r="C106" s="11" t="s">
        <v>41</v>
      </c>
      <c r="D106" s="18" t="s">
        <v>111</v>
      </c>
      <c r="E106" s="11">
        <v>1</v>
      </c>
      <c r="F106" s="12">
        <v>42</v>
      </c>
    </row>
    <row r="107" s="3" customFormat="1" spans="1:6">
      <c r="A107" s="11">
        <v>103</v>
      </c>
      <c r="B107" s="18" t="s">
        <v>126</v>
      </c>
      <c r="C107" s="11" t="s">
        <v>69</v>
      </c>
      <c r="D107" s="18" t="s">
        <v>111</v>
      </c>
      <c r="E107" s="11">
        <v>1</v>
      </c>
      <c r="F107" s="12">
        <v>42</v>
      </c>
    </row>
    <row r="108" s="3" customFormat="1" spans="1:6">
      <c r="A108" s="11">
        <v>104</v>
      </c>
      <c r="B108" s="18" t="s">
        <v>127</v>
      </c>
      <c r="C108" s="11" t="s">
        <v>80</v>
      </c>
      <c r="D108" s="18" t="s">
        <v>111</v>
      </c>
      <c r="E108" s="11">
        <v>1</v>
      </c>
      <c r="F108" s="12">
        <v>42</v>
      </c>
    </row>
    <row r="109" s="3" customFormat="1" spans="1:6">
      <c r="A109" s="11">
        <v>105</v>
      </c>
      <c r="B109" s="18" t="s">
        <v>128</v>
      </c>
      <c r="C109" s="18" t="s">
        <v>15</v>
      </c>
      <c r="D109" s="18" t="s">
        <v>111</v>
      </c>
      <c r="E109" s="11">
        <v>1</v>
      </c>
      <c r="F109" s="12">
        <v>42</v>
      </c>
    </row>
    <row r="110" s="3" customFormat="1" spans="1:6">
      <c r="A110" s="11">
        <v>106</v>
      </c>
      <c r="B110" s="18" t="s">
        <v>129</v>
      </c>
      <c r="C110" s="16" t="s">
        <v>94</v>
      </c>
      <c r="D110" s="18" t="s">
        <v>111</v>
      </c>
      <c r="E110" s="11">
        <v>1</v>
      </c>
      <c r="F110" s="12">
        <v>42</v>
      </c>
    </row>
    <row r="111" s="3" customFormat="1" spans="1:6">
      <c r="A111" s="11">
        <v>107</v>
      </c>
      <c r="B111" s="18" t="s">
        <v>130</v>
      </c>
      <c r="C111" s="11" t="s">
        <v>41</v>
      </c>
      <c r="D111" s="18" t="s">
        <v>111</v>
      </c>
      <c r="E111" s="11">
        <v>1</v>
      </c>
      <c r="F111" s="12">
        <v>42</v>
      </c>
    </row>
    <row r="112" s="3" customFormat="1" spans="1:6">
      <c r="A112" s="11">
        <v>108</v>
      </c>
      <c r="B112" s="18" t="s">
        <v>131</v>
      </c>
      <c r="C112" s="11" t="s">
        <v>51</v>
      </c>
      <c r="D112" s="18" t="s">
        <v>111</v>
      </c>
      <c r="E112" s="11">
        <v>1</v>
      </c>
      <c r="F112" s="12">
        <v>42</v>
      </c>
    </row>
    <row r="113" s="3" customFormat="1" spans="1:6">
      <c r="A113" s="11">
        <v>109</v>
      </c>
      <c r="B113" s="18" t="s">
        <v>132</v>
      </c>
      <c r="C113" s="16" t="s">
        <v>94</v>
      </c>
      <c r="D113" s="18" t="s">
        <v>111</v>
      </c>
      <c r="E113" s="11">
        <v>1</v>
      </c>
      <c r="F113" s="12">
        <v>42</v>
      </c>
    </row>
    <row r="114" s="3" customFormat="1" spans="1:6">
      <c r="A114" s="11">
        <v>110</v>
      </c>
      <c r="B114" s="17" t="s">
        <v>133</v>
      </c>
      <c r="C114" s="11" t="s">
        <v>21</v>
      </c>
      <c r="D114" s="11" t="s">
        <v>134</v>
      </c>
      <c r="E114" s="11">
        <v>1</v>
      </c>
      <c r="F114" s="12">
        <v>42</v>
      </c>
    </row>
    <row r="115" s="3" customFormat="1" spans="1:6">
      <c r="A115" s="11">
        <v>111</v>
      </c>
      <c r="B115" s="17" t="s">
        <v>135</v>
      </c>
      <c r="C115" s="11" t="s">
        <v>21</v>
      </c>
      <c r="D115" s="11" t="s">
        <v>136</v>
      </c>
      <c r="E115" s="11">
        <v>1</v>
      </c>
      <c r="F115" s="12">
        <v>42</v>
      </c>
    </row>
    <row r="116" s="3" customFormat="1" spans="1:6">
      <c r="A116" s="11">
        <v>112</v>
      </c>
      <c r="B116" s="17" t="s">
        <v>137</v>
      </c>
      <c r="C116" s="11" t="s">
        <v>69</v>
      </c>
      <c r="D116" s="11" t="s">
        <v>136</v>
      </c>
      <c r="E116" s="11">
        <v>1</v>
      </c>
      <c r="F116" s="12">
        <v>42</v>
      </c>
    </row>
    <row r="117" s="3" customFormat="1" spans="1:6">
      <c r="A117" s="11">
        <v>113</v>
      </c>
      <c r="B117" s="17" t="s">
        <v>138</v>
      </c>
      <c r="C117" s="16" t="s">
        <v>94</v>
      </c>
      <c r="D117" s="11" t="s">
        <v>136</v>
      </c>
      <c r="E117" s="11">
        <v>1</v>
      </c>
      <c r="F117" s="12">
        <v>42</v>
      </c>
    </row>
    <row r="118" s="3" customFormat="1" spans="1:6">
      <c r="A118" s="11">
        <v>114</v>
      </c>
      <c r="B118" s="17" t="s">
        <v>139</v>
      </c>
      <c r="C118" s="11" t="s">
        <v>21</v>
      </c>
      <c r="D118" s="11" t="s">
        <v>140</v>
      </c>
      <c r="E118" s="11">
        <v>1</v>
      </c>
      <c r="F118" s="12">
        <v>42</v>
      </c>
    </row>
    <row r="119" s="3" customFormat="1" spans="1:6">
      <c r="A119" s="11">
        <v>115</v>
      </c>
      <c r="B119" s="17" t="s">
        <v>141</v>
      </c>
      <c r="C119" s="16" t="s">
        <v>94</v>
      </c>
      <c r="D119" s="11" t="s">
        <v>140</v>
      </c>
      <c r="E119" s="11">
        <v>1</v>
      </c>
      <c r="F119" s="12">
        <v>42</v>
      </c>
    </row>
    <row r="120" s="3" customFormat="1" spans="1:6">
      <c r="A120" s="11">
        <v>116</v>
      </c>
      <c r="B120" s="17" t="s">
        <v>142</v>
      </c>
      <c r="C120" s="16" t="s">
        <v>94</v>
      </c>
      <c r="D120" s="11" t="s">
        <v>140</v>
      </c>
      <c r="E120" s="11">
        <v>1</v>
      </c>
      <c r="F120" s="12">
        <v>42</v>
      </c>
    </row>
    <row r="121" s="3" customFormat="1" spans="1:6">
      <c r="A121" s="11">
        <v>117</v>
      </c>
      <c r="B121" s="17" t="s">
        <v>143</v>
      </c>
      <c r="C121" s="17" t="s">
        <v>61</v>
      </c>
      <c r="D121" s="11" t="s">
        <v>140</v>
      </c>
      <c r="E121" s="11">
        <v>1</v>
      </c>
      <c r="F121" s="12">
        <v>42</v>
      </c>
    </row>
    <row r="122" s="3" customFormat="1" spans="1:6">
      <c r="A122" s="11">
        <v>118</v>
      </c>
      <c r="B122" s="17" t="s">
        <v>144</v>
      </c>
      <c r="C122" s="11" t="s">
        <v>41</v>
      </c>
      <c r="D122" s="11" t="s">
        <v>145</v>
      </c>
      <c r="E122" s="11">
        <v>1</v>
      </c>
      <c r="F122" s="12">
        <v>42</v>
      </c>
    </row>
    <row r="123" s="3" customFormat="1" spans="1:6">
      <c r="A123" s="11">
        <v>119</v>
      </c>
      <c r="B123" s="17" t="s">
        <v>146</v>
      </c>
      <c r="C123" s="11" t="s">
        <v>80</v>
      </c>
      <c r="D123" s="11" t="s">
        <v>147</v>
      </c>
      <c r="E123" s="11">
        <v>1</v>
      </c>
      <c r="F123" s="12">
        <v>42</v>
      </c>
    </row>
    <row r="124" s="3" customFormat="1" spans="1:6">
      <c r="A124" s="11">
        <v>120</v>
      </c>
      <c r="B124" s="17" t="s">
        <v>148</v>
      </c>
      <c r="C124" s="11" t="s">
        <v>15</v>
      </c>
      <c r="D124" s="11" t="s">
        <v>149</v>
      </c>
      <c r="E124" s="11">
        <v>1</v>
      </c>
      <c r="F124" s="12">
        <v>42</v>
      </c>
    </row>
    <row r="125" s="3" customFormat="1" spans="1:6">
      <c r="A125" s="11">
        <v>121</v>
      </c>
      <c r="B125" s="17" t="s">
        <v>150</v>
      </c>
      <c r="C125" s="11" t="s">
        <v>15</v>
      </c>
      <c r="D125" s="11" t="s">
        <v>149</v>
      </c>
      <c r="E125" s="11">
        <v>1</v>
      </c>
      <c r="F125" s="12">
        <v>42</v>
      </c>
    </row>
    <row r="126" s="3" customFormat="1" spans="1:6">
      <c r="A126" s="11">
        <v>122</v>
      </c>
      <c r="B126" s="17" t="s">
        <v>151</v>
      </c>
      <c r="C126" s="17" t="s">
        <v>61</v>
      </c>
      <c r="D126" s="11" t="s">
        <v>149</v>
      </c>
      <c r="E126" s="11">
        <v>1</v>
      </c>
      <c r="F126" s="12">
        <v>42</v>
      </c>
    </row>
    <row r="127" s="3" customFormat="1" spans="1:6">
      <c r="A127" s="11">
        <v>123</v>
      </c>
      <c r="B127" s="17" t="s">
        <v>152</v>
      </c>
      <c r="C127" s="11" t="s">
        <v>41</v>
      </c>
      <c r="D127" s="11" t="s">
        <v>149</v>
      </c>
      <c r="E127" s="11">
        <v>1</v>
      </c>
      <c r="F127" s="12">
        <v>42</v>
      </c>
    </row>
    <row r="128" s="3" customFormat="1" spans="1:6">
      <c r="A128" s="11">
        <v>124</v>
      </c>
      <c r="B128" s="17" t="s">
        <v>153</v>
      </c>
      <c r="C128" s="11" t="s">
        <v>9</v>
      </c>
      <c r="D128" s="11" t="s">
        <v>149</v>
      </c>
      <c r="E128" s="11">
        <v>1</v>
      </c>
      <c r="F128" s="12">
        <v>42</v>
      </c>
    </row>
    <row r="129" s="3" customFormat="1" spans="1:6">
      <c r="A129" s="11">
        <v>125</v>
      </c>
      <c r="B129" s="17" t="s">
        <v>154</v>
      </c>
      <c r="C129" s="11" t="s">
        <v>9</v>
      </c>
      <c r="D129" s="11" t="s">
        <v>149</v>
      </c>
      <c r="E129" s="11">
        <v>1</v>
      </c>
      <c r="F129" s="12">
        <v>42</v>
      </c>
    </row>
    <row r="130" s="3" customFormat="1" spans="1:6">
      <c r="A130" s="11">
        <v>126</v>
      </c>
      <c r="B130" s="17" t="s">
        <v>155</v>
      </c>
      <c r="C130" s="11" t="s">
        <v>41</v>
      </c>
      <c r="D130" s="11" t="s">
        <v>149</v>
      </c>
      <c r="E130" s="11">
        <v>1</v>
      </c>
      <c r="F130" s="12">
        <v>42</v>
      </c>
    </row>
    <row r="131" s="3" customFormat="1" spans="1:6">
      <c r="A131" s="11">
        <v>127</v>
      </c>
      <c r="B131" s="17" t="s">
        <v>156</v>
      </c>
      <c r="C131" s="11" t="s">
        <v>69</v>
      </c>
      <c r="D131" s="11" t="s">
        <v>149</v>
      </c>
      <c r="E131" s="11">
        <v>1</v>
      </c>
      <c r="F131" s="12">
        <v>42</v>
      </c>
    </row>
    <row r="132" s="3" customFormat="1" spans="1:6">
      <c r="A132" s="11">
        <v>128</v>
      </c>
      <c r="B132" s="17" t="s">
        <v>157</v>
      </c>
      <c r="C132" s="11" t="s">
        <v>9</v>
      </c>
      <c r="D132" s="11" t="s">
        <v>149</v>
      </c>
      <c r="E132" s="11">
        <v>1</v>
      </c>
      <c r="F132" s="12">
        <v>42</v>
      </c>
    </row>
    <row r="133" s="3" customFormat="1" spans="1:6">
      <c r="A133" s="11">
        <v>129</v>
      </c>
      <c r="B133" s="17" t="s">
        <v>158</v>
      </c>
      <c r="C133" s="11" t="s">
        <v>9</v>
      </c>
      <c r="D133" s="11" t="s">
        <v>149</v>
      </c>
      <c r="E133" s="11">
        <v>1</v>
      </c>
      <c r="F133" s="12">
        <v>42</v>
      </c>
    </row>
    <row r="134" s="3" customFormat="1" spans="1:6">
      <c r="A134" s="11">
        <v>130</v>
      </c>
      <c r="B134" s="17" t="s">
        <v>159</v>
      </c>
      <c r="C134" s="11" t="s">
        <v>9</v>
      </c>
      <c r="D134" s="11" t="s">
        <v>149</v>
      </c>
      <c r="E134" s="11">
        <v>1</v>
      </c>
      <c r="F134" s="12">
        <v>42</v>
      </c>
    </row>
    <row r="135" s="3" customFormat="1" spans="1:6">
      <c r="A135" s="11">
        <v>131</v>
      </c>
      <c r="B135" s="17" t="s">
        <v>160</v>
      </c>
      <c r="C135" s="11" t="s">
        <v>21</v>
      </c>
      <c r="D135" s="11" t="s">
        <v>149</v>
      </c>
      <c r="E135" s="11">
        <v>1</v>
      </c>
      <c r="F135" s="12">
        <v>42</v>
      </c>
    </row>
    <row r="136" s="3" customFormat="1" spans="1:6">
      <c r="A136" s="11">
        <v>132</v>
      </c>
      <c r="B136" s="17" t="s">
        <v>161</v>
      </c>
      <c r="C136" s="11" t="s">
        <v>9</v>
      </c>
      <c r="D136" s="11" t="s">
        <v>149</v>
      </c>
      <c r="E136" s="11">
        <v>1</v>
      </c>
      <c r="F136" s="12">
        <v>42</v>
      </c>
    </row>
    <row r="137" s="3" customFormat="1" spans="1:6">
      <c r="A137" s="11">
        <v>133</v>
      </c>
      <c r="B137" s="17" t="s">
        <v>162</v>
      </c>
      <c r="C137" s="11" t="s">
        <v>9</v>
      </c>
      <c r="D137" s="11" t="s">
        <v>149</v>
      </c>
      <c r="E137" s="11">
        <v>1</v>
      </c>
      <c r="F137" s="12">
        <v>42</v>
      </c>
    </row>
    <row r="138" s="3" customFormat="1" spans="1:6">
      <c r="A138" s="11">
        <v>134</v>
      </c>
      <c r="B138" s="17" t="s">
        <v>163</v>
      </c>
      <c r="C138" s="11" t="s">
        <v>69</v>
      </c>
      <c r="D138" s="11" t="s">
        <v>149</v>
      </c>
      <c r="E138" s="11">
        <v>1</v>
      </c>
      <c r="F138" s="12">
        <v>42</v>
      </c>
    </row>
    <row r="139" s="3" customFormat="1" spans="1:6">
      <c r="A139" s="11">
        <v>135</v>
      </c>
      <c r="B139" s="17" t="s">
        <v>164</v>
      </c>
      <c r="C139" s="11" t="s">
        <v>80</v>
      </c>
      <c r="D139" s="11" t="s">
        <v>149</v>
      </c>
      <c r="E139" s="11">
        <v>1</v>
      </c>
      <c r="F139" s="12">
        <v>42</v>
      </c>
    </row>
    <row r="140" s="3" customFormat="1" spans="1:6">
      <c r="A140" s="11">
        <v>136</v>
      </c>
      <c r="B140" s="17" t="s">
        <v>165</v>
      </c>
      <c r="C140" s="11" t="s">
        <v>9</v>
      </c>
      <c r="D140" s="11" t="s">
        <v>149</v>
      </c>
      <c r="E140" s="11">
        <v>1</v>
      </c>
      <c r="F140" s="12">
        <v>42</v>
      </c>
    </row>
    <row r="141" s="3" customFormat="1" spans="1:6">
      <c r="A141" s="11">
        <v>137</v>
      </c>
      <c r="B141" s="17" t="s">
        <v>166</v>
      </c>
      <c r="C141" s="11" t="s">
        <v>15</v>
      </c>
      <c r="D141" s="11" t="s">
        <v>149</v>
      </c>
      <c r="E141" s="11">
        <v>1</v>
      </c>
      <c r="F141" s="12">
        <v>42</v>
      </c>
    </row>
    <row r="142" s="3" customFormat="1" spans="1:6">
      <c r="A142" s="11">
        <v>138</v>
      </c>
      <c r="B142" s="17" t="s">
        <v>167</v>
      </c>
      <c r="C142" s="16" t="s">
        <v>94</v>
      </c>
      <c r="D142" s="11" t="s">
        <v>149</v>
      </c>
      <c r="E142" s="11">
        <v>1</v>
      </c>
      <c r="F142" s="12">
        <v>42</v>
      </c>
    </row>
    <row r="143" s="3" customFormat="1" spans="1:6">
      <c r="A143" s="11">
        <v>139</v>
      </c>
      <c r="B143" s="17" t="s">
        <v>168</v>
      </c>
      <c r="C143" s="11" t="s">
        <v>51</v>
      </c>
      <c r="D143" s="11" t="s">
        <v>149</v>
      </c>
      <c r="E143" s="11">
        <v>1</v>
      </c>
      <c r="F143" s="12">
        <v>42</v>
      </c>
    </row>
    <row r="144" s="3" customFormat="1" spans="1:6">
      <c r="A144" s="11">
        <v>140</v>
      </c>
      <c r="B144" s="17" t="s">
        <v>169</v>
      </c>
      <c r="C144" s="17" t="s">
        <v>61</v>
      </c>
      <c r="D144" s="11" t="s">
        <v>149</v>
      </c>
      <c r="E144" s="11">
        <v>1</v>
      </c>
      <c r="F144" s="12">
        <v>42</v>
      </c>
    </row>
    <row r="145" s="3" customFormat="1" spans="1:6">
      <c r="A145" s="11">
        <v>141</v>
      </c>
      <c r="B145" s="17" t="s">
        <v>170</v>
      </c>
      <c r="C145" s="11" t="s">
        <v>9</v>
      </c>
      <c r="D145" s="11" t="s">
        <v>149</v>
      </c>
      <c r="E145" s="11">
        <v>1</v>
      </c>
      <c r="F145" s="12">
        <v>42</v>
      </c>
    </row>
    <row r="146" s="3" customFormat="1" spans="1:6">
      <c r="A146" s="11">
        <v>142</v>
      </c>
      <c r="B146" s="17" t="s">
        <v>171</v>
      </c>
      <c r="C146" s="11" t="s">
        <v>80</v>
      </c>
      <c r="D146" s="11" t="s">
        <v>172</v>
      </c>
      <c r="E146" s="11">
        <v>1</v>
      </c>
      <c r="F146" s="12">
        <v>42</v>
      </c>
    </row>
    <row r="147" s="3" customFormat="1" spans="1:6">
      <c r="A147" s="11">
        <v>143</v>
      </c>
      <c r="B147" s="17" t="s">
        <v>173</v>
      </c>
      <c r="C147" s="11" t="s">
        <v>74</v>
      </c>
      <c r="D147" s="11" t="s">
        <v>172</v>
      </c>
      <c r="E147" s="11">
        <v>1</v>
      </c>
      <c r="F147" s="12">
        <v>42</v>
      </c>
    </row>
    <row r="148" s="3" customFormat="1" spans="1:6">
      <c r="A148" s="11">
        <v>144</v>
      </c>
      <c r="B148" s="17" t="s">
        <v>174</v>
      </c>
      <c r="C148" s="11" t="s">
        <v>80</v>
      </c>
      <c r="D148" s="11" t="s">
        <v>172</v>
      </c>
      <c r="E148" s="11">
        <v>1</v>
      </c>
      <c r="F148" s="12">
        <v>42</v>
      </c>
    </row>
    <row r="149" s="3" customFormat="1" spans="1:6">
      <c r="A149" s="11">
        <v>145</v>
      </c>
      <c r="B149" s="17" t="s">
        <v>175</v>
      </c>
      <c r="C149" s="11" t="s">
        <v>80</v>
      </c>
      <c r="D149" s="11" t="s">
        <v>172</v>
      </c>
      <c r="E149" s="11">
        <v>1</v>
      </c>
      <c r="F149" s="12">
        <v>42</v>
      </c>
    </row>
    <row r="150" s="3" customFormat="1" spans="1:6">
      <c r="A150" s="11">
        <v>146</v>
      </c>
      <c r="B150" s="17" t="s">
        <v>176</v>
      </c>
      <c r="C150" s="11" t="s">
        <v>80</v>
      </c>
      <c r="D150" s="11" t="s">
        <v>172</v>
      </c>
      <c r="E150" s="11">
        <v>1</v>
      </c>
      <c r="F150" s="12">
        <v>42</v>
      </c>
    </row>
    <row r="151" s="3" customFormat="1" spans="1:6">
      <c r="A151" s="11">
        <v>147</v>
      </c>
      <c r="B151" s="17" t="s">
        <v>177</v>
      </c>
      <c r="C151" s="16" t="s">
        <v>94</v>
      </c>
      <c r="D151" s="11" t="s">
        <v>172</v>
      </c>
      <c r="E151" s="11">
        <v>1</v>
      </c>
      <c r="F151" s="12">
        <v>42</v>
      </c>
    </row>
    <row r="152" s="3" customFormat="1" spans="1:6">
      <c r="A152" s="11">
        <v>148</v>
      </c>
      <c r="B152" s="17" t="s">
        <v>178</v>
      </c>
      <c r="C152" s="16" t="s">
        <v>94</v>
      </c>
      <c r="D152" s="11" t="s">
        <v>172</v>
      </c>
      <c r="E152" s="11">
        <v>1</v>
      </c>
      <c r="F152" s="12">
        <v>42</v>
      </c>
    </row>
    <row r="153" s="3" customFormat="1" spans="1:6">
      <c r="A153" s="11">
        <v>149</v>
      </c>
      <c r="B153" s="17" t="s">
        <v>179</v>
      </c>
      <c r="C153" s="16" t="s">
        <v>94</v>
      </c>
      <c r="D153" s="11" t="s">
        <v>172</v>
      </c>
      <c r="E153" s="11">
        <v>1</v>
      </c>
      <c r="F153" s="12">
        <v>42</v>
      </c>
    </row>
    <row r="154" s="3" customFormat="1" spans="1:6">
      <c r="A154" s="11">
        <v>150</v>
      </c>
      <c r="B154" s="17" t="s">
        <v>180</v>
      </c>
      <c r="C154" s="16" t="s">
        <v>94</v>
      </c>
      <c r="D154" s="11" t="s">
        <v>172</v>
      </c>
      <c r="E154" s="11">
        <v>1</v>
      </c>
      <c r="F154" s="12">
        <v>42</v>
      </c>
    </row>
    <row r="155" s="3" customFormat="1" spans="1:6">
      <c r="A155" s="11">
        <v>151</v>
      </c>
      <c r="B155" s="17" t="s">
        <v>181</v>
      </c>
      <c r="C155" s="16" t="s">
        <v>94</v>
      </c>
      <c r="D155" s="11" t="s">
        <v>172</v>
      </c>
      <c r="E155" s="11">
        <v>1</v>
      </c>
      <c r="F155" s="12">
        <v>42</v>
      </c>
    </row>
    <row r="156" s="3" customFormat="1" spans="1:6">
      <c r="A156" s="11">
        <v>152</v>
      </c>
      <c r="B156" s="17" t="s">
        <v>182</v>
      </c>
      <c r="C156" s="16" t="s">
        <v>94</v>
      </c>
      <c r="D156" s="11" t="s">
        <v>172</v>
      </c>
      <c r="E156" s="11">
        <v>1</v>
      </c>
      <c r="F156" s="12">
        <v>42</v>
      </c>
    </row>
    <row r="157" s="3" customFormat="1" spans="1:6">
      <c r="A157" s="11">
        <v>153</v>
      </c>
      <c r="B157" s="17" t="s">
        <v>183</v>
      </c>
      <c r="C157" s="16" t="s">
        <v>94</v>
      </c>
      <c r="D157" s="11" t="s">
        <v>172</v>
      </c>
      <c r="E157" s="11">
        <v>1</v>
      </c>
      <c r="F157" s="12">
        <v>42</v>
      </c>
    </row>
    <row r="158" s="3" customFormat="1" spans="1:6">
      <c r="A158" s="11">
        <v>154</v>
      </c>
      <c r="B158" s="17" t="s">
        <v>184</v>
      </c>
      <c r="C158" s="16" t="s">
        <v>94</v>
      </c>
      <c r="D158" s="11" t="s">
        <v>172</v>
      </c>
      <c r="E158" s="11">
        <v>1</v>
      </c>
      <c r="F158" s="12">
        <v>42</v>
      </c>
    </row>
    <row r="159" s="3" customFormat="1" spans="1:6">
      <c r="A159" s="11">
        <v>155</v>
      </c>
      <c r="B159" s="17" t="s">
        <v>185</v>
      </c>
      <c r="C159" s="14" t="s">
        <v>61</v>
      </c>
      <c r="D159" s="11" t="s">
        <v>172</v>
      </c>
      <c r="E159" s="11">
        <v>1</v>
      </c>
      <c r="F159" s="12">
        <v>42</v>
      </c>
    </row>
    <row r="160" s="3" customFormat="1" spans="1:6">
      <c r="A160" s="11">
        <v>156</v>
      </c>
      <c r="B160" s="17" t="s">
        <v>186</v>
      </c>
      <c r="C160" s="17" t="s">
        <v>187</v>
      </c>
      <c r="D160" s="11" t="s">
        <v>172</v>
      </c>
      <c r="E160" s="11">
        <v>1</v>
      </c>
      <c r="F160" s="12">
        <v>42</v>
      </c>
    </row>
    <row r="161" s="3" customFormat="1" spans="1:6">
      <c r="A161" s="11">
        <v>157</v>
      </c>
      <c r="B161" s="17" t="s">
        <v>188</v>
      </c>
      <c r="C161" s="11" t="s">
        <v>69</v>
      </c>
      <c r="D161" s="11" t="s">
        <v>172</v>
      </c>
      <c r="E161" s="11">
        <v>1</v>
      </c>
      <c r="F161" s="12">
        <v>42</v>
      </c>
    </row>
    <row r="162" s="3" customFormat="1" spans="1:6">
      <c r="A162" s="11">
        <v>158</v>
      </c>
      <c r="B162" s="17" t="s">
        <v>189</v>
      </c>
      <c r="C162" s="11" t="s">
        <v>69</v>
      </c>
      <c r="D162" s="11" t="s">
        <v>172</v>
      </c>
      <c r="E162" s="11">
        <v>1</v>
      </c>
      <c r="F162" s="12">
        <v>42</v>
      </c>
    </row>
    <row r="163" s="3" customFormat="1" spans="1:6">
      <c r="A163" s="11">
        <v>159</v>
      </c>
      <c r="B163" s="17" t="s">
        <v>190</v>
      </c>
      <c r="C163" s="11" t="s">
        <v>69</v>
      </c>
      <c r="D163" s="11" t="s">
        <v>172</v>
      </c>
      <c r="E163" s="11">
        <v>1</v>
      </c>
      <c r="F163" s="12">
        <v>42</v>
      </c>
    </row>
    <row r="164" s="3" customFormat="1" spans="1:6">
      <c r="A164" s="11">
        <v>160</v>
      </c>
      <c r="B164" s="17" t="s">
        <v>191</v>
      </c>
      <c r="C164" s="11" t="s">
        <v>74</v>
      </c>
      <c r="D164" s="11" t="s">
        <v>172</v>
      </c>
      <c r="E164" s="11">
        <v>1</v>
      </c>
      <c r="F164" s="12">
        <v>42</v>
      </c>
    </row>
    <row r="165" s="3" customFormat="1" spans="1:6">
      <c r="A165" s="11">
        <v>161</v>
      </c>
      <c r="B165" s="17" t="s">
        <v>192</v>
      </c>
      <c r="C165" s="11" t="s">
        <v>51</v>
      </c>
      <c r="D165" s="11" t="s">
        <v>172</v>
      </c>
      <c r="E165" s="11">
        <v>1</v>
      </c>
      <c r="F165" s="12">
        <v>42</v>
      </c>
    </row>
    <row r="166" s="3" customFormat="1" spans="1:6">
      <c r="A166" s="11">
        <v>162</v>
      </c>
      <c r="B166" s="17" t="s">
        <v>193</v>
      </c>
      <c r="C166" s="11" t="s">
        <v>51</v>
      </c>
      <c r="D166" s="11" t="s">
        <v>172</v>
      </c>
      <c r="E166" s="11">
        <v>1</v>
      </c>
      <c r="F166" s="12">
        <v>42</v>
      </c>
    </row>
    <row r="167" s="3" customFormat="1" spans="1:6">
      <c r="A167" s="11">
        <v>163</v>
      </c>
      <c r="B167" s="17" t="s">
        <v>194</v>
      </c>
      <c r="C167" s="11" t="s">
        <v>51</v>
      </c>
      <c r="D167" s="11" t="s">
        <v>172</v>
      </c>
      <c r="E167" s="11">
        <v>1</v>
      </c>
      <c r="F167" s="12">
        <v>42</v>
      </c>
    </row>
    <row r="168" s="3" customFormat="1" spans="1:6">
      <c r="A168" s="11">
        <v>164</v>
      </c>
      <c r="B168" s="17" t="s">
        <v>195</v>
      </c>
      <c r="C168" s="11" t="s">
        <v>15</v>
      </c>
      <c r="D168" s="11" t="s">
        <v>172</v>
      </c>
      <c r="E168" s="11">
        <v>1</v>
      </c>
      <c r="F168" s="12">
        <v>42</v>
      </c>
    </row>
    <row r="169" s="3" customFormat="1" spans="1:6">
      <c r="A169" s="11">
        <v>165</v>
      </c>
      <c r="B169" s="17" t="s">
        <v>196</v>
      </c>
      <c r="C169" s="11" t="s">
        <v>15</v>
      </c>
      <c r="D169" s="11" t="s">
        <v>172</v>
      </c>
      <c r="E169" s="11">
        <v>1</v>
      </c>
      <c r="F169" s="12">
        <v>42</v>
      </c>
    </row>
    <row r="170" s="3" customFormat="1" spans="1:6">
      <c r="A170" s="11">
        <v>166</v>
      </c>
      <c r="B170" s="17" t="s">
        <v>197</v>
      </c>
      <c r="C170" s="11" t="s">
        <v>15</v>
      </c>
      <c r="D170" s="11" t="s">
        <v>172</v>
      </c>
      <c r="E170" s="11">
        <v>1</v>
      </c>
      <c r="F170" s="12">
        <v>42</v>
      </c>
    </row>
    <row r="171" s="3" customFormat="1" spans="1:6">
      <c r="A171" s="11">
        <v>167</v>
      </c>
      <c r="B171" s="17" t="s">
        <v>198</v>
      </c>
      <c r="C171" s="11" t="s">
        <v>21</v>
      </c>
      <c r="D171" s="11" t="s">
        <v>172</v>
      </c>
      <c r="E171" s="11">
        <v>1</v>
      </c>
      <c r="F171" s="12">
        <v>42</v>
      </c>
    </row>
    <row r="172" s="3" customFormat="1" spans="1:6">
      <c r="A172" s="11">
        <v>168</v>
      </c>
      <c r="B172" s="17" t="s">
        <v>199</v>
      </c>
      <c r="C172" s="11" t="s">
        <v>21</v>
      </c>
      <c r="D172" s="11" t="s">
        <v>172</v>
      </c>
      <c r="E172" s="11">
        <v>1</v>
      </c>
      <c r="F172" s="12">
        <v>42</v>
      </c>
    </row>
    <row r="173" s="3" customFormat="1" spans="1:6">
      <c r="A173" s="11">
        <v>169</v>
      </c>
      <c r="B173" s="17" t="s">
        <v>200</v>
      </c>
      <c r="C173" s="11" t="s">
        <v>21</v>
      </c>
      <c r="D173" s="11" t="s">
        <v>172</v>
      </c>
      <c r="E173" s="11">
        <v>1</v>
      </c>
      <c r="F173" s="12">
        <v>42</v>
      </c>
    </row>
    <row r="174" s="3" customFormat="1" spans="1:6">
      <c r="A174" s="11">
        <v>170</v>
      </c>
      <c r="B174" s="17" t="s">
        <v>201</v>
      </c>
      <c r="C174" s="11" t="s">
        <v>21</v>
      </c>
      <c r="D174" s="11" t="s">
        <v>172</v>
      </c>
      <c r="E174" s="11">
        <v>1</v>
      </c>
      <c r="F174" s="12">
        <v>42</v>
      </c>
    </row>
    <row r="175" s="3" customFormat="1" spans="1:6">
      <c r="A175" s="11">
        <v>171</v>
      </c>
      <c r="B175" s="17" t="s">
        <v>202</v>
      </c>
      <c r="C175" s="11" t="s">
        <v>21</v>
      </c>
      <c r="D175" s="11" t="s">
        <v>172</v>
      </c>
      <c r="E175" s="11">
        <v>1</v>
      </c>
      <c r="F175" s="12">
        <v>42</v>
      </c>
    </row>
    <row r="176" s="3" customFormat="1" spans="1:6">
      <c r="A176" s="11">
        <v>172</v>
      </c>
      <c r="B176" s="17" t="s">
        <v>203</v>
      </c>
      <c r="C176" s="11" t="s">
        <v>21</v>
      </c>
      <c r="D176" s="11" t="s">
        <v>172</v>
      </c>
      <c r="E176" s="11">
        <v>1</v>
      </c>
      <c r="F176" s="12">
        <v>42</v>
      </c>
    </row>
    <row r="177" s="3" customFormat="1" spans="1:6">
      <c r="A177" s="11">
        <v>173</v>
      </c>
      <c r="B177" s="17" t="s">
        <v>204</v>
      </c>
      <c r="C177" s="11" t="s">
        <v>21</v>
      </c>
      <c r="D177" s="11" t="s">
        <v>172</v>
      </c>
      <c r="E177" s="11">
        <v>1</v>
      </c>
      <c r="F177" s="12">
        <v>42</v>
      </c>
    </row>
    <row r="178" s="3" customFormat="1" spans="1:6">
      <c r="A178" s="11">
        <v>174</v>
      </c>
      <c r="B178" s="17" t="s">
        <v>205</v>
      </c>
      <c r="C178" s="11" t="s">
        <v>41</v>
      </c>
      <c r="D178" s="11" t="s">
        <v>172</v>
      </c>
      <c r="E178" s="11">
        <v>1</v>
      </c>
      <c r="F178" s="12">
        <v>42</v>
      </c>
    </row>
    <row r="179" s="3" customFormat="1" spans="1:6">
      <c r="A179" s="11">
        <v>175</v>
      </c>
      <c r="B179" s="17" t="s">
        <v>206</v>
      </c>
      <c r="C179" s="11" t="s">
        <v>41</v>
      </c>
      <c r="D179" s="11" t="s">
        <v>172</v>
      </c>
      <c r="E179" s="11">
        <v>1</v>
      </c>
      <c r="F179" s="12">
        <v>42</v>
      </c>
    </row>
    <row r="180" s="3" customFormat="1" spans="1:6">
      <c r="A180" s="11">
        <v>176</v>
      </c>
      <c r="B180" s="17" t="s">
        <v>207</v>
      </c>
      <c r="C180" s="11" t="s">
        <v>41</v>
      </c>
      <c r="D180" s="11" t="s">
        <v>172</v>
      </c>
      <c r="E180" s="11">
        <v>1</v>
      </c>
      <c r="F180" s="12">
        <v>42</v>
      </c>
    </row>
    <row r="181" s="3" customFormat="1" spans="1:6">
      <c r="A181" s="11">
        <v>177</v>
      </c>
      <c r="B181" s="17" t="s">
        <v>208</v>
      </c>
      <c r="C181" s="11" t="s">
        <v>41</v>
      </c>
      <c r="D181" s="11" t="s">
        <v>172</v>
      </c>
      <c r="E181" s="11">
        <v>1</v>
      </c>
      <c r="F181" s="12">
        <v>42</v>
      </c>
    </row>
    <row r="182" s="3" customFormat="1" spans="1:6">
      <c r="A182" s="11">
        <v>178</v>
      </c>
      <c r="B182" s="17" t="s">
        <v>209</v>
      </c>
      <c r="C182" s="11" t="s">
        <v>41</v>
      </c>
      <c r="D182" s="11" t="s">
        <v>172</v>
      </c>
      <c r="E182" s="11">
        <v>1</v>
      </c>
      <c r="F182" s="12">
        <v>42</v>
      </c>
    </row>
    <row r="183" s="3" customFormat="1" spans="1:6">
      <c r="A183" s="11">
        <v>179</v>
      </c>
      <c r="B183" s="17" t="s">
        <v>210</v>
      </c>
      <c r="C183" s="11" t="s">
        <v>41</v>
      </c>
      <c r="D183" s="11" t="s">
        <v>172</v>
      </c>
      <c r="E183" s="11">
        <v>1</v>
      </c>
      <c r="F183" s="12">
        <v>42</v>
      </c>
    </row>
    <row r="184" s="3" customFormat="1" spans="1:6">
      <c r="A184" s="11">
        <v>180</v>
      </c>
      <c r="B184" s="17" t="s">
        <v>211</v>
      </c>
      <c r="C184" s="14" t="s">
        <v>61</v>
      </c>
      <c r="D184" s="11" t="s">
        <v>172</v>
      </c>
      <c r="E184" s="11">
        <v>1</v>
      </c>
      <c r="F184" s="12">
        <v>42</v>
      </c>
    </row>
    <row r="185" s="3" customFormat="1" spans="1:6">
      <c r="A185" s="11">
        <v>181</v>
      </c>
      <c r="B185" s="17" t="s">
        <v>212</v>
      </c>
      <c r="C185" s="11" t="s">
        <v>9</v>
      </c>
      <c r="D185" s="11" t="s">
        <v>172</v>
      </c>
      <c r="E185" s="11">
        <v>1</v>
      </c>
      <c r="F185" s="12">
        <v>42</v>
      </c>
    </row>
    <row r="186" s="3" customFormat="1" spans="1:6">
      <c r="A186" s="11">
        <v>182</v>
      </c>
      <c r="B186" s="17" t="s">
        <v>213</v>
      </c>
      <c r="C186" s="11" t="s">
        <v>9</v>
      </c>
      <c r="D186" s="11" t="s">
        <v>172</v>
      </c>
      <c r="E186" s="11">
        <v>1</v>
      </c>
      <c r="F186" s="12">
        <v>42</v>
      </c>
    </row>
    <row r="187" s="3" customFormat="1" spans="1:6">
      <c r="A187" s="11">
        <v>183</v>
      </c>
      <c r="B187" s="17" t="s">
        <v>214</v>
      </c>
      <c r="C187" s="11" t="s">
        <v>41</v>
      </c>
      <c r="D187" s="11" t="s">
        <v>172</v>
      </c>
      <c r="E187" s="11">
        <v>1</v>
      </c>
      <c r="F187" s="12">
        <v>42</v>
      </c>
    </row>
    <row r="188" s="3" customFormat="1" spans="1:6">
      <c r="A188" s="11">
        <v>184</v>
      </c>
      <c r="B188" s="17" t="s">
        <v>215</v>
      </c>
      <c r="C188" s="11" t="s">
        <v>9</v>
      </c>
      <c r="D188" s="11" t="s">
        <v>172</v>
      </c>
      <c r="E188" s="11">
        <v>1</v>
      </c>
      <c r="F188" s="12">
        <v>42</v>
      </c>
    </row>
    <row r="189" s="3" customFormat="1" spans="1:6">
      <c r="A189" s="11">
        <v>185</v>
      </c>
      <c r="B189" s="17" t="s">
        <v>216</v>
      </c>
      <c r="C189" s="11" t="s">
        <v>9</v>
      </c>
      <c r="D189" s="11" t="s">
        <v>172</v>
      </c>
      <c r="E189" s="11">
        <v>1</v>
      </c>
      <c r="F189" s="12">
        <v>42</v>
      </c>
    </row>
    <row r="190" s="3" customFormat="1" spans="1:6">
      <c r="A190" s="11">
        <v>186</v>
      </c>
      <c r="B190" s="17" t="s">
        <v>217</v>
      </c>
      <c r="C190" s="11" t="s">
        <v>9</v>
      </c>
      <c r="D190" s="11" t="s">
        <v>172</v>
      </c>
      <c r="E190" s="11">
        <v>1</v>
      </c>
      <c r="F190" s="12">
        <v>42</v>
      </c>
    </row>
    <row r="191" s="3" customFormat="1" spans="1:6">
      <c r="A191" s="11">
        <v>187</v>
      </c>
      <c r="B191" s="17" t="s">
        <v>218</v>
      </c>
      <c r="C191" s="11" t="s">
        <v>9</v>
      </c>
      <c r="D191" s="11" t="s">
        <v>172</v>
      </c>
      <c r="E191" s="11">
        <v>1</v>
      </c>
      <c r="F191" s="12">
        <v>42</v>
      </c>
    </row>
    <row r="192" s="3" customFormat="1" spans="1:6">
      <c r="A192" s="11">
        <v>188</v>
      </c>
      <c r="B192" s="17" t="s">
        <v>219</v>
      </c>
      <c r="C192" s="16" t="s">
        <v>94</v>
      </c>
      <c r="D192" s="11" t="s">
        <v>172</v>
      </c>
      <c r="E192" s="11">
        <v>1</v>
      </c>
      <c r="F192" s="12">
        <v>42</v>
      </c>
    </row>
    <row r="193" s="3" customFormat="1" spans="1:6">
      <c r="A193" s="11">
        <v>189</v>
      </c>
      <c r="B193" s="17" t="s">
        <v>220</v>
      </c>
      <c r="C193" s="11" t="s">
        <v>21</v>
      </c>
      <c r="D193" s="11" t="s">
        <v>172</v>
      </c>
      <c r="E193" s="11">
        <v>1</v>
      </c>
      <c r="F193" s="12">
        <v>42</v>
      </c>
    </row>
    <row r="194" s="3" customFormat="1" spans="1:6">
      <c r="A194" s="11">
        <v>190</v>
      </c>
      <c r="B194" s="17" t="s">
        <v>221</v>
      </c>
      <c r="C194" s="11" t="s">
        <v>21</v>
      </c>
      <c r="D194" s="11" t="s">
        <v>172</v>
      </c>
      <c r="E194" s="11">
        <v>1</v>
      </c>
      <c r="F194" s="12">
        <v>42</v>
      </c>
    </row>
    <row r="195" s="3" customFormat="1" spans="1:6">
      <c r="A195" s="11">
        <v>191</v>
      </c>
      <c r="B195" s="17" t="s">
        <v>222</v>
      </c>
      <c r="C195" s="11" t="s">
        <v>74</v>
      </c>
      <c r="D195" s="11" t="s">
        <v>172</v>
      </c>
      <c r="E195" s="11">
        <v>1</v>
      </c>
      <c r="F195" s="12">
        <v>42</v>
      </c>
    </row>
    <row r="196" s="3" customFormat="1" spans="1:6">
      <c r="A196" s="11">
        <v>192</v>
      </c>
      <c r="B196" s="17" t="s">
        <v>223</v>
      </c>
      <c r="C196" s="11" t="s">
        <v>80</v>
      </c>
      <c r="D196" s="11" t="s">
        <v>172</v>
      </c>
      <c r="E196" s="11">
        <v>1</v>
      </c>
      <c r="F196" s="12">
        <v>42</v>
      </c>
    </row>
    <row r="197" s="3" customFormat="1" spans="1:6">
      <c r="A197" s="11">
        <v>193</v>
      </c>
      <c r="B197" s="17" t="s">
        <v>224</v>
      </c>
      <c r="C197" s="16" t="s">
        <v>94</v>
      </c>
      <c r="D197" s="11" t="s">
        <v>172</v>
      </c>
      <c r="E197" s="11">
        <v>1</v>
      </c>
      <c r="F197" s="12">
        <v>42</v>
      </c>
    </row>
    <row r="198" s="3" customFormat="1" spans="1:6">
      <c r="A198" s="11">
        <v>194</v>
      </c>
      <c r="B198" s="17" t="s">
        <v>225</v>
      </c>
      <c r="C198" s="16" t="s">
        <v>94</v>
      </c>
      <c r="D198" s="11" t="s">
        <v>172</v>
      </c>
      <c r="E198" s="11">
        <v>1</v>
      </c>
      <c r="F198" s="12">
        <v>42</v>
      </c>
    </row>
    <row r="199" s="3" customFormat="1" spans="1:6">
      <c r="A199" s="11">
        <v>195</v>
      </c>
      <c r="B199" s="17" t="s">
        <v>226</v>
      </c>
      <c r="C199" s="11" t="s">
        <v>9</v>
      </c>
      <c r="D199" s="11" t="s">
        <v>172</v>
      </c>
      <c r="E199" s="11">
        <v>1</v>
      </c>
      <c r="F199" s="12">
        <v>42</v>
      </c>
    </row>
    <row r="200" s="3" customFormat="1" spans="1:6">
      <c r="A200" s="11">
        <v>196</v>
      </c>
      <c r="B200" s="17" t="s">
        <v>227</v>
      </c>
      <c r="C200" s="11" t="s">
        <v>21</v>
      </c>
      <c r="D200" s="11" t="s">
        <v>172</v>
      </c>
      <c r="E200" s="11">
        <v>1</v>
      </c>
      <c r="F200" s="12">
        <v>42</v>
      </c>
    </row>
    <row r="201" s="3" customFormat="1" spans="1:6">
      <c r="A201" s="11">
        <v>197</v>
      </c>
      <c r="B201" s="17" t="s">
        <v>228</v>
      </c>
      <c r="C201" s="16" t="s">
        <v>94</v>
      </c>
      <c r="D201" s="11" t="s">
        <v>172</v>
      </c>
      <c r="E201" s="11">
        <v>1</v>
      </c>
      <c r="F201" s="12">
        <v>42</v>
      </c>
    </row>
    <row r="202" s="3" customFormat="1" spans="1:6">
      <c r="A202" s="11">
        <v>198</v>
      </c>
      <c r="B202" s="17" t="s">
        <v>229</v>
      </c>
      <c r="C202" s="16" t="s">
        <v>94</v>
      </c>
      <c r="D202" s="11" t="s">
        <v>172</v>
      </c>
      <c r="E202" s="11">
        <v>1</v>
      </c>
      <c r="F202" s="12">
        <v>42</v>
      </c>
    </row>
    <row r="203" s="3" customFormat="1" spans="1:6">
      <c r="A203" s="11">
        <v>199</v>
      </c>
      <c r="B203" s="17" t="s">
        <v>230</v>
      </c>
      <c r="C203" s="11" t="s">
        <v>41</v>
      </c>
      <c r="D203" s="11" t="s">
        <v>172</v>
      </c>
      <c r="E203" s="11">
        <v>1</v>
      </c>
      <c r="F203" s="12">
        <v>42</v>
      </c>
    </row>
    <row r="204" s="3" customFormat="1" spans="1:6">
      <c r="A204" s="11">
        <v>200</v>
      </c>
      <c r="B204" s="17" t="s">
        <v>231</v>
      </c>
      <c r="C204" s="11" t="s">
        <v>80</v>
      </c>
      <c r="D204" s="11" t="s">
        <v>172</v>
      </c>
      <c r="E204" s="11">
        <v>1</v>
      </c>
      <c r="F204" s="12">
        <v>42</v>
      </c>
    </row>
    <row r="205" s="3" customFormat="1" spans="1:6">
      <c r="A205" s="11">
        <v>201</v>
      </c>
      <c r="B205" s="17" t="s">
        <v>232</v>
      </c>
      <c r="C205" s="16" t="s">
        <v>94</v>
      </c>
      <c r="D205" s="11" t="s">
        <v>172</v>
      </c>
      <c r="E205" s="11">
        <v>1</v>
      </c>
      <c r="F205" s="12">
        <v>42</v>
      </c>
    </row>
    <row r="206" s="3" customFormat="1" spans="1:6">
      <c r="A206" s="11">
        <v>202</v>
      </c>
      <c r="B206" s="17" t="s">
        <v>233</v>
      </c>
      <c r="C206" s="11" t="s">
        <v>21</v>
      </c>
      <c r="D206" s="11" t="s">
        <v>172</v>
      </c>
      <c r="E206" s="11">
        <v>1</v>
      </c>
      <c r="F206" s="12">
        <v>42</v>
      </c>
    </row>
    <row r="207" s="3" customFormat="1" spans="1:6">
      <c r="A207" s="11">
        <v>203</v>
      </c>
      <c r="B207" s="17" t="s">
        <v>234</v>
      </c>
      <c r="C207" s="14" t="s">
        <v>61</v>
      </c>
      <c r="D207" s="11" t="s">
        <v>172</v>
      </c>
      <c r="E207" s="11">
        <v>1</v>
      </c>
      <c r="F207" s="12">
        <v>42</v>
      </c>
    </row>
    <row r="208" s="3" customFormat="1" spans="1:6">
      <c r="A208" s="11">
        <v>204</v>
      </c>
      <c r="B208" s="17" t="s">
        <v>235</v>
      </c>
      <c r="C208" s="11" t="s">
        <v>9</v>
      </c>
      <c r="D208" s="11" t="s">
        <v>172</v>
      </c>
      <c r="E208" s="11">
        <v>1</v>
      </c>
      <c r="F208" s="12">
        <v>42</v>
      </c>
    </row>
    <row r="209" s="3" customFormat="1" spans="1:6">
      <c r="A209" s="11">
        <v>205</v>
      </c>
      <c r="B209" s="17" t="s">
        <v>236</v>
      </c>
      <c r="C209" s="16" t="s">
        <v>94</v>
      </c>
      <c r="D209" s="11" t="s">
        <v>172</v>
      </c>
      <c r="E209" s="11">
        <v>1</v>
      </c>
      <c r="F209" s="12">
        <v>42</v>
      </c>
    </row>
    <row r="210" s="3" customFormat="1" spans="1:6">
      <c r="A210" s="11">
        <v>206</v>
      </c>
      <c r="B210" s="17" t="s">
        <v>237</v>
      </c>
      <c r="C210" s="11" t="s">
        <v>21</v>
      </c>
      <c r="D210" s="11" t="s">
        <v>172</v>
      </c>
      <c r="E210" s="11">
        <v>1</v>
      </c>
      <c r="F210" s="12">
        <v>42</v>
      </c>
    </row>
    <row r="211" s="3" customFormat="1" spans="1:6">
      <c r="A211" s="11">
        <v>207</v>
      </c>
      <c r="B211" s="17" t="s">
        <v>238</v>
      </c>
      <c r="C211" s="11" t="s">
        <v>51</v>
      </c>
      <c r="D211" s="11" t="s">
        <v>172</v>
      </c>
      <c r="E211" s="11">
        <v>1</v>
      </c>
      <c r="F211" s="12">
        <v>42</v>
      </c>
    </row>
    <row r="212" s="3" customFormat="1" spans="1:6">
      <c r="A212" s="11">
        <v>208</v>
      </c>
      <c r="B212" s="17" t="s">
        <v>239</v>
      </c>
      <c r="C212" s="11" t="s">
        <v>41</v>
      </c>
      <c r="D212" s="11" t="s">
        <v>172</v>
      </c>
      <c r="E212" s="11">
        <v>1</v>
      </c>
      <c r="F212" s="12">
        <v>42</v>
      </c>
    </row>
    <row r="213" s="3" customFormat="1" spans="1:6">
      <c r="A213" s="11">
        <v>209</v>
      </c>
      <c r="B213" s="17" t="s">
        <v>240</v>
      </c>
      <c r="C213" s="11" t="s">
        <v>74</v>
      </c>
      <c r="D213" s="11" t="s">
        <v>172</v>
      </c>
      <c r="E213" s="11">
        <v>1</v>
      </c>
      <c r="F213" s="12">
        <v>42</v>
      </c>
    </row>
    <row r="214" s="3" customFormat="1" spans="1:6">
      <c r="A214" s="11">
        <v>210</v>
      </c>
      <c r="B214" s="17" t="s">
        <v>241</v>
      </c>
      <c r="C214" s="14" t="s">
        <v>61</v>
      </c>
      <c r="D214" s="11" t="s">
        <v>172</v>
      </c>
      <c r="E214" s="11">
        <v>1</v>
      </c>
      <c r="F214" s="12">
        <v>42</v>
      </c>
    </row>
    <row r="215" s="3" customFormat="1" spans="1:6">
      <c r="A215" s="11">
        <v>211</v>
      </c>
      <c r="B215" s="17" t="s">
        <v>242</v>
      </c>
      <c r="C215" s="11" t="s">
        <v>9</v>
      </c>
      <c r="D215" s="11" t="s">
        <v>172</v>
      </c>
      <c r="E215" s="11">
        <v>1</v>
      </c>
      <c r="F215" s="12">
        <v>42</v>
      </c>
    </row>
    <row r="216" s="3" customFormat="1" spans="1:6">
      <c r="A216" s="11">
        <v>212</v>
      </c>
      <c r="B216" s="17" t="s">
        <v>243</v>
      </c>
      <c r="C216" s="11" t="s">
        <v>41</v>
      </c>
      <c r="D216" s="11" t="s">
        <v>172</v>
      </c>
      <c r="E216" s="11">
        <v>1</v>
      </c>
      <c r="F216" s="12">
        <v>42</v>
      </c>
    </row>
    <row r="217" s="3" customFormat="1" spans="1:6">
      <c r="A217" s="11">
        <v>213</v>
      </c>
      <c r="B217" s="17" t="s">
        <v>244</v>
      </c>
      <c r="C217" s="11" t="s">
        <v>15</v>
      </c>
      <c r="D217" s="11" t="s">
        <v>172</v>
      </c>
      <c r="E217" s="11">
        <v>1</v>
      </c>
      <c r="F217" s="12">
        <v>42</v>
      </c>
    </row>
    <row r="218" s="3" customFormat="1" spans="1:6">
      <c r="A218" s="11">
        <v>214</v>
      </c>
      <c r="B218" s="17" t="s">
        <v>245</v>
      </c>
      <c r="C218" s="11" t="s">
        <v>21</v>
      </c>
      <c r="D218" s="11" t="s">
        <v>172</v>
      </c>
      <c r="E218" s="11">
        <v>1</v>
      </c>
      <c r="F218" s="12">
        <v>42</v>
      </c>
    </row>
    <row r="219" s="3" customFormat="1" spans="1:6">
      <c r="A219" s="11">
        <v>215</v>
      </c>
      <c r="B219" s="17" t="s">
        <v>246</v>
      </c>
      <c r="C219" s="11" t="s">
        <v>9</v>
      </c>
      <c r="D219" s="11" t="s">
        <v>172</v>
      </c>
      <c r="E219" s="11">
        <v>1</v>
      </c>
      <c r="F219" s="12">
        <v>42</v>
      </c>
    </row>
    <row r="220" s="3" customFormat="1" spans="1:6">
      <c r="A220" s="11">
        <v>216</v>
      </c>
      <c r="B220" s="17" t="s">
        <v>247</v>
      </c>
      <c r="C220" s="11" t="s">
        <v>21</v>
      </c>
      <c r="D220" s="11" t="s">
        <v>172</v>
      </c>
      <c r="E220" s="11">
        <v>1</v>
      </c>
      <c r="F220" s="12">
        <v>42</v>
      </c>
    </row>
    <row r="221" s="3" customFormat="1" spans="1:6">
      <c r="A221" s="11">
        <v>217</v>
      </c>
      <c r="B221" s="17" t="s">
        <v>248</v>
      </c>
      <c r="C221" s="11" t="s">
        <v>15</v>
      </c>
      <c r="D221" s="11" t="s">
        <v>172</v>
      </c>
      <c r="E221" s="11">
        <v>1</v>
      </c>
      <c r="F221" s="12">
        <v>42</v>
      </c>
    </row>
    <row r="222" s="3" customFormat="1" spans="1:6">
      <c r="A222" s="11">
        <v>218</v>
      </c>
      <c r="B222" s="17" t="s">
        <v>249</v>
      </c>
      <c r="C222" s="14" t="s">
        <v>61</v>
      </c>
      <c r="D222" s="11" t="s">
        <v>172</v>
      </c>
      <c r="E222" s="11">
        <v>1</v>
      </c>
      <c r="F222" s="12">
        <v>42</v>
      </c>
    </row>
    <row r="223" s="3" customFormat="1" spans="1:6">
      <c r="A223" s="11">
        <v>219</v>
      </c>
      <c r="B223" s="17" t="s">
        <v>250</v>
      </c>
      <c r="C223" s="11" t="s">
        <v>80</v>
      </c>
      <c r="D223" s="11" t="s">
        <v>172</v>
      </c>
      <c r="E223" s="11">
        <v>1</v>
      </c>
      <c r="F223" s="12">
        <v>42</v>
      </c>
    </row>
    <row r="224" s="3" customFormat="1" spans="1:6">
      <c r="A224" s="11">
        <v>220</v>
      </c>
      <c r="B224" s="17" t="s">
        <v>251</v>
      </c>
      <c r="C224" s="11" t="s">
        <v>9</v>
      </c>
      <c r="D224" s="11" t="s">
        <v>172</v>
      </c>
      <c r="E224" s="11">
        <v>1</v>
      </c>
      <c r="F224" s="12">
        <v>42</v>
      </c>
    </row>
    <row r="225" s="3" customFormat="1" spans="1:6">
      <c r="A225" s="11">
        <v>221</v>
      </c>
      <c r="B225" s="17" t="s">
        <v>252</v>
      </c>
      <c r="C225" s="14" t="s">
        <v>61</v>
      </c>
      <c r="D225" s="11" t="s">
        <v>172</v>
      </c>
      <c r="E225" s="11">
        <v>1</v>
      </c>
      <c r="F225" s="12">
        <v>42</v>
      </c>
    </row>
    <row r="226" s="3" customFormat="1" spans="1:6">
      <c r="A226" s="11">
        <v>222</v>
      </c>
      <c r="B226" s="17" t="s">
        <v>253</v>
      </c>
      <c r="C226" s="11" t="s">
        <v>41</v>
      </c>
      <c r="D226" s="11" t="s">
        <v>172</v>
      </c>
      <c r="E226" s="11">
        <v>1</v>
      </c>
      <c r="F226" s="12">
        <v>42</v>
      </c>
    </row>
    <row r="227" s="3" customFormat="1" spans="1:6">
      <c r="A227" s="11">
        <v>223</v>
      </c>
      <c r="B227" s="17" t="s">
        <v>254</v>
      </c>
      <c r="C227" s="11" t="s">
        <v>80</v>
      </c>
      <c r="D227" s="11" t="s">
        <v>172</v>
      </c>
      <c r="E227" s="11">
        <v>1</v>
      </c>
      <c r="F227" s="12">
        <v>42</v>
      </c>
    </row>
    <row r="228" s="3" customFormat="1" spans="1:6">
      <c r="A228" s="11">
        <v>224</v>
      </c>
      <c r="B228" s="17" t="s">
        <v>255</v>
      </c>
      <c r="C228" s="11" t="s">
        <v>21</v>
      </c>
      <c r="D228" s="11" t="s">
        <v>172</v>
      </c>
      <c r="E228" s="11">
        <v>1</v>
      </c>
      <c r="F228" s="12">
        <v>42</v>
      </c>
    </row>
    <row r="229" s="3" customFormat="1" spans="1:6">
      <c r="A229" s="11">
        <v>225</v>
      </c>
      <c r="B229" s="17" t="s">
        <v>256</v>
      </c>
      <c r="C229" s="11" t="s">
        <v>9</v>
      </c>
      <c r="D229" s="11" t="s">
        <v>172</v>
      </c>
      <c r="E229" s="11">
        <v>1</v>
      </c>
      <c r="F229" s="12">
        <v>42</v>
      </c>
    </row>
    <row r="230" s="3" customFormat="1" spans="1:6">
      <c r="A230" s="11">
        <v>226</v>
      </c>
      <c r="B230" s="17" t="s">
        <v>257</v>
      </c>
      <c r="C230" s="11" t="s">
        <v>74</v>
      </c>
      <c r="D230" s="11" t="s">
        <v>172</v>
      </c>
      <c r="E230" s="11">
        <v>1</v>
      </c>
      <c r="F230" s="12">
        <v>42</v>
      </c>
    </row>
    <row r="231" s="3" customFormat="1" spans="1:6">
      <c r="A231" s="11">
        <v>227</v>
      </c>
      <c r="B231" s="17" t="s">
        <v>258</v>
      </c>
      <c r="C231" s="11" t="s">
        <v>80</v>
      </c>
      <c r="D231" s="11" t="s">
        <v>172</v>
      </c>
      <c r="E231" s="11">
        <v>1</v>
      </c>
      <c r="F231" s="12">
        <v>42</v>
      </c>
    </row>
    <row r="232" s="3" customFormat="1" spans="1:6">
      <c r="A232" s="11">
        <v>228</v>
      </c>
      <c r="B232" s="17" t="s">
        <v>259</v>
      </c>
      <c r="C232" s="11" t="s">
        <v>80</v>
      </c>
      <c r="D232" s="11" t="s">
        <v>172</v>
      </c>
      <c r="E232" s="11">
        <v>1</v>
      </c>
      <c r="F232" s="12">
        <v>42</v>
      </c>
    </row>
    <row r="233" s="3" customFormat="1" spans="1:6">
      <c r="A233" s="11">
        <v>229</v>
      </c>
      <c r="B233" s="17" t="s">
        <v>260</v>
      </c>
      <c r="C233" s="11" t="s">
        <v>21</v>
      </c>
      <c r="D233" s="11" t="s">
        <v>172</v>
      </c>
      <c r="E233" s="11">
        <v>1</v>
      </c>
      <c r="F233" s="12">
        <v>42</v>
      </c>
    </row>
    <row r="234" s="3" customFormat="1" spans="1:6">
      <c r="A234" s="11">
        <v>230</v>
      </c>
      <c r="B234" s="17" t="s">
        <v>261</v>
      </c>
      <c r="C234" s="11" t="s">
        <v>15</v>
      </c>
      <c r="D234" s="11" t="s">
        <v>172</v>
      </c>
      <c r="E234" s="11">
        <v>1</v>
      </c>
      <c r="F234" s="12">
        <v>42</v>
      </c>
    </row>
    <row r="235" s="3" customFormat="1" spans="1:6">
      <c r="A235" s="11">
        <v>231</v>
      </c>
      <c r="B235" s="17" t="s">
        <v>262</v>
      </c>
      <c r="C235" s="11" t="s">
        <v>15</v>
      </c>
      <c r="D235" s="11" t="s">
        <v>172</v>
      </c>
      <c r="E235" s="11">
        <v>1</v>
      </c>
      <c r="F235" s="12">
        <v>42</v>
      </c>
    </row>
    <row r="236" s="3" customFormat="1" spans="1:6">
      <c r="A236" s="11">
        <v>232</v>
      </c>
      <c r="B236" s="17" t="s">
        <v>263</v>
      </c>
      <c r="C236" s="16" t="s">
        <v>94</v>
      </c>
      <c r="D236" s="11" t="s">
        <v>172</v>
      </c>
      <c r="E236" s="11">
        <v>1</v>
      </c>
      <c r="F236" s="12">
        <v>42</v>
      </c>
    </row>
    <row r="237" s="3" customFormat="1" spans="1:6">
      <c r="A237" s="11">
        <v>233</v>
      </c>
      <c r="B237" s="17" t="s">
        <v>264</v>
      </c>
      <c r="C237" s="16" t="s">
        <v>94</v>
      </c>
      <c r="D237" s="11" t="s">
        <v>172</v>
      </c>
      <c r="E237" s="11">
        <v>1</v>
      </c>
      <c r="F237" s="12">
        <v>42</v>
      </c>
    </row>
    <row r="238" s="3" customFormat="1" spans="1:6">
      <c r="A238" s="11">
        <v>234</v>
      </c>
      <c r="B238" s="17" t="s">
        <v>265</v>
      </c>
      <c r="C238" s="16" t="s">
        <v>94</v>
      </c>
      <c r="D238" s="11" t="s">
        <v>172</v>
      </c>
      <c r="E238" s="11">
        <v>1</v>
      </c>
      <c r="F238" s="12">
        <v>42</v>
      </c>
    </row>
    <row r="239" s="3" customFormat="1" spans="1:6">
      <c r="A239" s="11">
        <v>235</v>
      </c>
      <c r="B239" s="17" t="s">
        <v>266</v>
      </c>
      <c r="C239" s="16" t="s">
        <v>94</v>
      </c>
      <c r="D239" s="11" t="s">
        <v>172</v>
      </c>
      <c r="E239" s="11">
        <v>1</v>
      </c>
      <c r="F239" s="12">
        <v>42</v>
      </c>
    </row>
    <row r="240" s="3" customFormat="1" spans="1:6">
      <c r="A240" s="11">
        <v>236</v>
      </c>
      <c r="B240" s="17" t="s">
        <v>267</v>
      </c>
      <c r="C240" s="14" t="s">
        <v>61</v>
      </c>
      <c r="D240" s="11" t="s">
        <v>172</v>
      </c>
      <c r="E240" s="11">
        <v>1</v>
      </c>
      <c r="F240" s="12">
        <v>42</v>
      </c>
    </row>
    <row r="241" s="3" customFormat="1" spans="1:6">
      <c r="A241" s="11">
        <v>237</v>
      </c>
      <c r="B241" s="17" t="s">
        <v>268</v>
      </c>
      <c r="C241" s="11" t="s">
        <v>74</v>
      </c>
      <c r="D241" s="11" t="s">
        <v>172</v>
      </c>
      <c r="E241" s="11">
        <v>1</v>
      </c>
      <c r="F241" s="12">
        <v>42</v>
      </c>
    </row>
    <row r="242" s="3" customFormat="1" spans="1:6">
      <c r="A242" s="11">
        <v>238</v>
      </c>
      <c r="B242" s="17" t="s">
        <v>269</v>
      </c>
      <c r="C242" s="11" t="s">
        <v>41</v>
      </c>
      <c r="D242" s="11" t="s">
        <v>172</v>
      </c>
      <c r="E242" s="11">
        <v>1</v>
      </c>
      <c r="F242" s="12">
        <v>42</v>
      </c>
    </row>
    <row r="243" s="3" customFormat="1" spans="1:6">
      <c r="A243" s="11">
        <v>239</v>
      </c>
      <c r="B243" s="17" t="s">
        <v>270</v>
      </c>
      <c r="C243" s="11" t="s">
        <v>21</v>
      </c>
      <c r="D243" s="11" t="s">
        <v>172</v>
      </c>
      <c r="E243" s="11">
        <v>1</v>
      </c>
      <c r="F243" s="12">
        <v>42</v>
      </c>
    </row>
    <row r="244" s="3" customFormat="1" spans="1:6">
      <c r="A244" s="11">
        <v>240</v>
      </c>
      <c r="B244" s="17" t="s">
        <v>271</v>
      </c>
      <c r="C244" s="11" t="s">
        <v>9</v>
      </c>
      <c r="D244" s="11" t="s">
        <v>172</v>
      </c>
      <c r="E244" s="11">
        <v>1</v>
      </c>
      <c r="F244" s="12">
        <v>42</v>
      </c>
    </row>
    <row r="245" s="3" customFormat="1" spans="1:6">
      <c r="A245" s="11">
        <v>241</v>
      </c>
      <c r="B245" s="17" t="s">
        <v>272</v>
      </c>
      <c r="C245" s="16" t="s">
        <v>94</v>
      </c>
      <c r="D245" s="11" t="s">
        <v>172</v>
      </c>
      <c r="E245" s="11">
        <v>1</v>
      </c>
      <c r="F245" s="12">
        <v>42</v>
      </c>
    </row>
    <row r="246" s="3" customFormat="1" spans="1:6">
      <c r="A246" s="11">
        <v>242</v>
      </c>
      <c r="B246" s="17" t="s">
        <v>273</v>
      </c>
      <c r="C246" s="11" t="s">
        <v>21</v>
      </c>
      <c r="D246" s="11" t="s">
        <v>172</v>
      </c>
      <c r="E246" s="11">
        <v>1</v>
      </c>
      <c r="F246" s="12">
        <v>42</v>
      </c>
    </row>
    <row r="247" s="3" customFormat="1" spans="1:6">
      <c r="A247" s="11">
        <v>243</v>
      </c>
      <c r="B247" s="17" t="s">
        <v>274</v>
      </c>
      <c r="C247" s="11" t="s">
        <v>69</v>
      </c>
      <c r="D247" s="11" t="s">
        <v>172</v>
      </c>
      <c r="E247" s="11">
        <v>1</v>
      </c>
      <c r="F247" s="12">
        <v>42</v>
      </c>
    </row>
    <row r="248" s="3" customFormat="1" spans="1:6">
      <c r="A248" s="11">
        <v>244</v>
      </c>
      <c r="B248" s="17" t="s">
        <v>275</v>
      </c>
      <c r="C248" s="16" t="s">
        <v>94</v>
      </c>
      <c r="D248" s="11" t="s">
        <v>172</v>
      </c>
      <c r="E248" s="11">
        <v>1</v>
      </c>
      <c r="F248" s="12">
        <v>42</v>
      </c>
    </row>
    <row r="249" s="3" customFormat="1" spans="1:6">
      <c r="A249" s="11">
        <v>245</v>
      </c>
      <c r="B249" s="17" t="s">
        <v>276</v>
      </c>
      <c r="C249" s="11" t="s">
        <v>15</v>
      </c>
      <c r="D249" s="11" t="s">
        <v>172</v>
      </c>
      <c r="E249" s="11">
        <v>1</v>
      </c>
      <c r="F249" s="12">
        <v>42</v>
      </c>
    </row>
    <row r="250" s="3" customFormat="1" spans="1:6">
      <c r="A250" s="11">
        <v>246</v>
      </c>
      <c r="B250" s="17" t="s">
        <v>277</v>
      </c>
      <c r="C250" s="11" t="s">
        <v>51</v>
      </c>
      <c r="D250" s="11" t="s">
        <v>172</v>
      </c>
      <c r="E250" s="11">
        <v>1</v>
      </c>
      <c r="F250" s="12">
        <v>42</v>
      </c>
    </row>
    <row r="251" s="3" customFormat="1" spans="1:6">
      <c r="A251" s="11">
        <v>247</v>
      </c>
      <c r="B251" s="17" t="s">
        <v>278</v>
      </c>
      <c r="C251" s="16" t="s">
        <v>94</v>
      </c>
      <c r="D251" s="11" t="s">
        <v>172</v>
      </c>
      <c r="E251" s="11">
        <v>1</v>
      </c>
      <c r="F251" s="12">
        <v>42</v>
      </c>
    </row>
    <row r="252" s="3" customFormat="1" spans="1:6">
      <c r="A252" s="11">
        <v>248</v>
      </c>
      <c r="B252" s="17" t="s">
        <v>279</v>
      </c>
      <c r="C252" s="11" t="s">
        <v>80</v>
      </c>
      <c r="D252" s="11" t="s">
        <v>172</v>
      </c>
      <c r="E252" s="11">
        <v>1</v>
      </c>
      <c r="F252" s="12">
        <v>42</v>
      </c>
    </row>
    <row r="253" s="3" customFormat="1" spans="1:6">
      <c r="A253" s="11">
        <v>249</v>
      </c>
      <c r="B253" s="17" t="s">
        <v>280</v>
      </c>
      <c r="C253" s="14" t="s">
        <v>61</v>
      </c>
      <c r="D253" s="11" t="s">
        <v>172</v>
      </c>
      <c r="E253" s="11">
        <v>1</v>
      </c>
      <c r="F253" s="12">
        <v>42</v>
      </c>
    </row>
    <row r="254" s="3" customFormat="1" spans="1:6">
      <c r="A254" s="11">
        <v>250</v>
      </c>
      <c r="B254" s="17" t="s">
        <v>281</v>
      </c>
      <c r="C254" s="11" t="s">
        <v>21</v>
      </c>
      <c r="D254" s="11" t="s">
        <v>172</v>
      </c>
      <c r="E254" s="11">
        <v>1</v>
      </c>
      <c r="F254" s="12">
        <v>42</v>
      </c>
    </row>
    <row r="255" s="3" customFormat="1" spans="1:6">
      <c r="A255" s="11">
        <v>251</v>
      </c>
      <c r="B255" s="17" t="s">
        <v>282</v>
      </c>
      <c r="C255" s="11" t="s">
        <v>69</v>
      </c>
      <c r="D255" s="11" t="s">
        <v>172</v>
      </c>
      <c r="E255" s="11">
        <v>1</v>
      </c>
      <c r="F255" s="12">
        <v>42</v>
      </c>
    </row>
    <row r="256" s="3" customFormat="1" spans="1:6">
      <c r="A256" s="11">
        <v>252</v>
      </c>
      <c r="B256" s="17" t="s">
        <v>283</v>
      </c>
      <c r="C256" s="14" t="s">
        <v>61</v>
      </c>
      <c r="D256" s="11" t="s">
        <v>172</v>
      </c>
      <c r="E256" s="11">
        <v>1</v>
      </c>
      <c r="F256" s="12">
        <v>42</v>
      </c>
    </row>
    <row r="257" s="3" customFormat="1" spans="1:6">
      <c r="A257" s="11">
        <v>253</v>
      </c>
      <c r="B257" s="17" t="s">
        <v>284</v>
      </c>
      <c r="C257" s="11" t="s">
        <v>80</v>
      </c>
      <c r="D257" s="11" t="s">
        <v>172</v>
      </c>
      <c r="E257" s="11">
        <v>1</v>
      </c>
      <c r="F257" s="12">
        <v>42</v>
      </c>
    </row>
    <row r="258" s="3" customFormat="1" spans="1:6">
      <c r="A258" s="11">
        <v>254</v>
      </c>
      <c r="B258" s="17" t="s">
        <v>285</v>
      </c>
      <c r="C258" s="11" t="s">
        <v>21</v>
      </c>
      <c r="D258" s="11" t="s">
        <v>172</v>
      </c>
      <c r="E258" s="11">
        <v>1</v>
      </c>
      <c r="F258" s="12">
        <v>42</v>
      </c>
    </row>
    <row r="259" s="3" customFormat="1" spans="1:6">
      <c r="A259" s="11">
        <v>255</v>
      </c>
      <c r="B259" s="17" t="s">
        <v>286</v>
      </c>
      <c r="C259" s="16" t="s">
        <v>94</v>
      </c>
      <c r="D259" s="11" t="s">
        <v>172</v>
      </c>
      <c r="E259" s="11">
        <v>1</v>
      </c>
      <c r="F259" s="12">
        <v>42</v>
      </c>
    </row>
    <row r="260" s="3" customFormat="1" spans="1:6">
      <c r="A260" s="11">
        <v>256</v>
      </c>
      <c r="B260" s="17" t="s">
        <v>287</v>
      </c>
      <c r="C260" s="11" t="s">
        <v>9</v>
      </c>
      <c r="D260" s="11" t="s">
        <v>172</v>
      </c>
      <c r="E260" s="11">
        <v>1</v>
      </c>
      <c r="F260" s="12">
        <v>42</v>
      </c>
    </row>
    <row r="261" s="3" customFormat="1" spans="1:6">
      <c r="A261" s="11">
        <v>257</v>
      </c>
      <c r="B261" s="17" t="s">
        <v>288</v>
      </c>
      <c r="C261" s="11" t="s">
        <v>41</v>
      </c>
      <c r="D261" s="11" t="s">
        <v>172</v>
      </c>
      <c r="E261" s="11">
        <v>1</v>
      </c>
      <c r="F261" s="12">
        <v>42</v>
      </c>
    </row>
    <row r="262" s="3" customFormat="1" spans="1:6">
      <c r="A262" s="11">
        <v>258</v>
      </c>
      <c r="B262" s="17" t="s">
        <v>289</v>
      </c>
      <c r="C262" s="11" t="s">
        <v>41</v>
      </c>
      <c r="D262" s="11" t="s">
        <v>172</v>
      </c>
      <c r="E262" s="11">
        <v>1</v>
      </c>
      <c r="F262" s="12">
        <v>42</v>
      </c>
    </row>
    <row r="263" s="3" customFormat="1" spans="1:6">
      <c r="A263" s="11">
        <v>259</v>
      </c>
      <c r="B263" s="17" t="s">
        <v>290</v>
      </c>
      <c r="C263" s="11" t="s">
        <v>69</v>
      </c>
      <c r="D263" s="11" t="s">
        <v>172</v>
      </c>
      <c r="E263" s="11">
        <v>1</v>
      </c>
      <c r="F263" s="12">
        <v>42</v>
      </c>
    </row>
    <row r="264" s="3" customFormat="1" spans="1:6">
      <c r="A264" s="11">
        <v>260</v>
      </c>
      <c r="B264" s="17" t="s">
        <v>291</v>
      </c>
      <c r="C264" s="11" t="s">
        <v>41</v>
      </c>
      <c r="D264" s="11" t="s">
        <v>172</v>
      </c>
      <c r="E264" s="11">
        <v>1</v>
      </c>
      <c r="F264" s="12">
        <v>42</v>
      </c>
    </row>
    <row r="265" s="3" customFormat="1" spans="1:6">
      <c r="A265" s="11">
        <v>261</v>
      </c>
      <c r="B265" s="17" t="s">
        <v>292</v>
      </c>
      <c r="C265" s="11" t="s">
        <v>9</v>
      </c>
      <c r="D265" s="11" t="s">
        <v>172</v>
      </c>
      <c r="E265" s="11">
        <v>1</v>
      </c>
      <c r="F265" s="12">
        <v>42</v>
      </c>
    </row>
    <row r="266" s="3" customFormat="1" spans="1:6">
      <c r="A266" s="11">
        <v>262</v>
      </c>
      <c r="B266" s="17" t="s">
        <v>293</v>
      </c>
      <c r="C266" s="11" t="s">
        <v>21</v>
      </c>
      <c r="D266" s="11" t="s">
        <v>172</v>
      </c>
      <c r="E266" s="11">
        <v>1</v>
      </c>
      <c r="F266" s="12">
        <v>42</v>
      </c>
    </row>
    <row r="267" s="3" customFormat="1" spans="1:6">
      <c r="A267" s="11">
        <v>263</v>
      </c>
      <c r="B267" s="17" t="s">
        <v>294</v>
      </c>
      <c r="C267" s="11" t="s">
        <v>9</v>
      </c>
      <c r="D267" s="11" t="s">
        <v>172</v>
      </c>
      <c r="E267" s="11">
        <v>1</v>
      </c>
      <c r="F267" s="12">
        <v>42</v>
      </c>
    </row>
    <row r="268" s="3" customFormat="1" spans="1:6">
      <c r="A268" s="11">
        <v>264</v>
      </c>
      <c r="B268" s="17" t="s">
        <v>295</v>
      </c>
      <c r="C268" s="11" t="s">
        <v>9</v>
      </c>
      <c r="D268" s="11" t="s">
        <v>172</v>
      </c>
      <c r="E268" s="11">
        <v>1</v>
      </c>
      <c r="F268" s="12">
        <v>42</v>
      </c>
    </row>
    <row r="269" s="3" customFormat="1" spans="1:6">
      <c r="A269" s="11">
        <v>265</v>
      </c>
      <c r="B269" s="17" t="s">
        <v>296</v>
      </c>
      <c r="C269" s="16" t="s">
        <v>94</v>
      </c>
      <c r="D269" s="11" t="s">
        <v>172</v>
      </c>
      <c r="E269" s="11">
        <v>1</v>
      </c>
      <c r="F269" s="12">
        <v>42</v>
      </c>
    </row>
    <row r="270" s="3" customFormat="1" spans="1:6">
      <c r="A270" s="11">
        <v>266</v>
      </c>
      <c r="B270" s="17" t="s">
        <v>297</v>
      </c>
      <c r="C270" s="11" t="s">
        <v>80</v>
      </c>
      <c r="D270" s="11" t="s">
        <v>172</v>
      </c>
      <c r="E270" s="11">
        <v>1</v>
      </c>
      <c r="F270" s="12">
        <v>42</v>
      </c>
    </row>
    <row r="271" s="3" customFormat="1" spans="1:6">
      <c r="A271" s="11">
        <v>267</v>
      </c>
      <c r="B271" s="17" t="s">
        <v>298</v>
      </c>
      <c r="C271" s="16" t="s">
        <v>94</v>
      </c>
      <c r="D271" s="11" t="s">
        <v>172</v>
      </c>
      <c r="E271" s="11">
        <v>1</v>
      </c>
      <c r="F271" s="12">
        <v>42</v>
      </c>
    </row>
    <row r="272" s="3" customFormat="1" spans="1:6">
      <c r="A272" s="11">
        <v>268</v>
      </c>
      <c r="B272" s="17" t="s">
        <v>299</v>
      </c>
      <c r="C272" s="11" t="s">
        <v>9</v>
      </c>
      <c r="D272" s="11" t="s">
        <v>172</v>
      </c>
      <c r="E272" s="11">
        <v>1</v>
      </c>
      <c r="F272" s="12">
        <v>42</v>
      </c>
    </row>
    <row r="273" s="3" customFormat="1" spans="1:6">
      <c r="A273" s="11">
        <v>269</v>
      </c>
      <c r="B273" s="17" t="s">
        <v>300</v>
      </c>
      <c r="C273" s="11" t="s">
        <v>21</v>
      </c>
      <c r="D273" s="11" t="s">
        <v>172</v>
      </c>
      <c r="E273" s="11">
        <v>1</v>
      </c>
      <c r="F273" s="12">
        <v>42</v>
      </c>
    </row>
    <row r="274" s="3" customFormat="1" spans="1:6">
      <c r="A274" s="11">
        <v>270</v>
      </c>
      <c r="B274" s="17" t="s">
        <v>301</v>
      </c>
      <c r="C274" s="11" t="s">
        <v>15</v>
      </c>
      <c r="D274" s="11" t="s">
        <v>172</v>
      </c>
      <c r="E274" s="11">
        <v>1</v>
      </c>
      <c r="F274" s="12">
        <v>42</v>
      </c>
    </row>
    <row r="275" s="3" customFormat="1" spans="1:6">
      <c r="A275" s="11">
        <v>271</v>
      </c>
      <c r="B275" s="17" t="s">
        <v>302</v>
      </c>
      <c r="C275" s="16" t="s">
        <v>94</v>
      </c>
      <c r="D275" s="11" t="s">
        <v>172</v>
      </c>
      <c r="E275" s="11">
        <v>1</v>
      </c>
      <c r="F275" s="12">
        <v>42</v>
      </c>
    </row>
    <row r="276" s="3" customFormat="1" spans="1:6">
      <c r="A276" s="11">
        <v>272</v>
      </c>
      <c r="B276" s="17" t="s">
        <v>303</v>
      </c>
      <c r="C276" s="11" t="s">
        <v>74</v>
      </c>
      <c r="D276" s="11" t="s">
        <v>172</v>
      </c>
      <c r="E276" s="11">
        <v>1</v>
      </c>
      <c r="F276" s="12">
        <v>42</v>
      </c>
    </row>
    <row r="277" s="3" customFormat="1" spans="1:6">
      <c r="A277" s="11">
        <v>273</v>
      </c>
      <c r="B277" s="17" t="s">
        <v>304</v>
      </c>
      <c r="C277" s="11" t="s">
        <v>9</v>
      </c>
      <c r="D277" s="11" t="s">
        <v>172</v>
      </c>
      <c r="E277" s="11">
        <v>1</v>
      </c>
      <c r="F277" s="12">
        <v>42</v>
      </c>
    </row>
    <row r="278" s="3" customFormat="1" spans="1:6">
      <c r="A278" s="11">
        <v>274</v>
      </c>
      <c r="B278" s="17" t="s">
        <v>305</v>
      </c>
      <c r="C278" s="16" t="s">
        <v>94</v>
      </c>
      <c r="D278" s="11" t="s">
        <v>172</v>
      </c>
      <c r="E278" s="11">
        <v>1</v>
      </c>
      <c r="F278" s="12">
        <v>42</v>
      </c>
    </row>
    <row r="279" s="3" customFormat="1" spans="1:6">
      <c r="A279" s="11">
        <v>275</v>
      </c>
      <c r="B279" s="17" t="s">
        <v>306</v>
      </c>
      <c r="C279" s="11" t="s">
        <v>80</v>
      </c>
      <c r="D279" s="11" t="s">
        <v>172</v>
      </c>
      <c r="E279" s="11">
        <v>1</v>
      </c>
      <c r="F279" s="12">
        <v>42</v>
      </c>
    </row>
    <row r="280" s="3" customFormat="1" spans="1:6">
      <c r="A280" s="11">
        <v>276</v>
      </c>
      <c r="B280" s="17" t="s">
        <v>307</v>
      </c>
      <c r="C280" s="11" t="s">
        <v>74</v>
      </c>
      <c r="D280" s="11" t="s">
        <v>172</v>
      </c>
      <c r="E280" s="11">
        <v>1</v>
      </c>
      <c r="F280" s="12">
        <v>42</v>
      </c>
    </row>
    <row r="281" s="3" customFormat="1" spans="1:6">
      <c r="A281" s="11">
        <v>277</v>
      </c>
      <c r="B281" s="17" t="s">
        <v>308</v>
      </c>
      <c r="C281" s="11" t="s">
        <v>80</v>
      </c>
      <c r="D281" s="11" t="s">
        <v>172</v>
      </c>
      <c r="E281" s="11">
        <v>1</v>
      </c>
      <c r="F281" s="12">
        <v>42</v>
      </c>
    </row>
    <row r="282" s="3" customFormat="1" spans="1:6">
      <c r="A282" s="11">
        <v>278</v>
      </c>
      <c r="B282" s="17" t="s">
        <v>309</v>
      </c>
      <c r="C282" s="16" t="s">
        <v>94</v>
      </c>
      <c r="D282" s="11" t="s">
        <v>172</v>
      </c>
      <c r="E282" s="11">
        <v>1</v>
      </c>
      <c r="F282" s="12">
        <v>42</v>
      </c>
    </row>
    <row r="283" s="3" customFormat="1" spans="1:6">
      <c r="A283" s="11">
        <v>279</v>
      </c>
      <c r="B283" s="17" t="s">
        <v>310</v>
      </c>
      <c r="C283" s="14" t="s">
        <v>61</v>
      </c>
      <c r="D283" s="11" t="s">
        <v>172</v>
      </c>
      <c r="E283" s="11">
        <v>1</v>
      </c>
      <c r="F283" s="12">
        <v>42</v>
      </c>
    </row>
    <row r="284" s="3" customFormat="1" spans="1:6">
      <c r="A284" s="11">
        <v>280</v>
      </c>
      <c r="B284" s="17" t="s">
        <v>311</v>
      </c>
      <c r="C284" s="14" t="s">
        <v>61</v>
      </c>
      <c r="D284" s="11" t="s">
        <v>172</v>
      </c>
      <c r="E284" s="11">
        <v>1</v>
      </c>
      <c r="F284" s="12">
        <v>42</v>
      </c>
    </row>
    <row r="285" s="3" customFormat="1" spans="1:6">
      <c r="A285" s="11">
        <v>281</v>
      </c>
      <c r="B285" s="17" t="s">
        <v>312</v>
      </c>
      <c r="C285" s="11" t="s">
        <v>21</v>
      </c>
      <c r="D285" s="11" t="s">
        <v>172</v>
      </c>
      <c r="E285" s="11">
        <v>1</v>
      </c>
      <c r="F285" s="12">
        <v>42</v>
      </c>
    </row>
    <row r="286" s="3" customFormat="1" spans="1:6">
      <c r="A286" s="11">
        <v>282</v>
      </c>
      <c r="B286" s="17" t="s">
        <v>313</v>
      </c>
      <c r="C286" s="16" t="s">
        <v>94</v>
      </c>
      <c r="D286" s="11" t="s">
        <v>172</v>
      </c>
      <c r="E286" s="11">
        <v>1</v>
      </c>
      <c r="F286" s="12">
        <v>42</v>
      </c>
    </row>
    <row r="287" s="3" customFormat="1" spans="1:6">
      <c r="A287" s="11">
        <v>283</v>
      </c>
      <c r="B287" s="17" t="s">
        <v>314</v>
      </c>
      <c r="C287" s="14" t="s">
        <v>61</v>
      </c>
      <c r="D287" s="11" t="s">
        <v>172</v>
      </c>
      <c r="E287" s="11">
        <v>1</v>
      </c>
      <c r="F287" s="12">
        <v>42</v>
      </c>
    </row>
    <row r="288" s="3" customFormat="1" spans="1:6">
      <c r="A288" s="11">
        <v>284</v>
      </c>
      <c r="B288" s="17" t="s">
        <v>315</v>
      </c>
      <c r="C288" s="14" t="s">
        <v>61</v>
      </c>
      <c r="D288" s="11" t="s">
        <v>172</v>
      </c>
      <c r="E288" s="11">
        <v>1</v>
      </c>
      <c r="F288" s="12">
        <v>42</v>
      </c>
    </row>
    <row r="289" s="3" customFormat="1" spans="1:6">
      <c r="A289" s="11">
        <v>285</v>
      </c>
      <c r="B289" s="17" t="s">
        <v>316</v>
      </c>
      <c r="C289" s="16" t="s">
        <v>94</v>
      </c>
      <c r="D289" s="11" t="s">
        <v>172</v>
      </c>
      <c r="E289" s="11">
        <v>1</v>
      </c>
      <c r="F289" s="12">
        <v>42</v>
      </c>
    </row>
    <row r="290" s="3" customFormat="1" spans="1:6">
      <c r="A290" s="11">
        <v>286</v>
      </c>
      <c r="B290" s="17" t="s">
        <v>317</v>
      </c>
      <c r="C290" s="14" t="s">
        <v>61</v>
      </c>
      <c r="D290" s="11" t="s">
        <v>172</v>
      </c>
      <c r="E290" s="11">
        <v>1</v>
      </c>
      <c r="F290" s="12">
        <v>42</v>
      </c>
    </row>
    <row r="291" s="3" customFormat="1" spans="1:6">
      <c r="A291" s="11">
        <v>287</v>
      </c>
      <c r="B291" s="17" t="s">
        <v>318</v>
      </c>
      <c r="C291" s="11" t="s">
        <v>74</v>
      </c>
      <c r="D291" s="11" t="s">
        <v>172</v>
      </c>
      <c r="E291" s="11">
        <v>1</v>
      </c>
      <c r="F291" s="12">
        <v>42</v>
      </c>
    </row>
    <row r="292" s="3" customFormat="1" spans="1:6">
      <c r="A292" s="11">
        <v>288</v>
      </c>
      <c r="B292" s="17" t="s">
        <v>319</v>
      </c>
      <c r="C292" s="14" t="s">
        <v>61</v>
      </c>
      <c r="D292" s="11" t="s">
        <v>172</v>
      </c>
      <c r="E292" s="11">
        <v>1</v>
      </c>
      <c r="F292" s="12">
        <v>42</v>
      </c>
    </row>
    <row r="293" s="3" customFormat="1" spans="1:6">
      <c r="A293" s="11">
        <v>289</v>
      </c>
      <c r="B293" s="17" t="s">
        <v>320</v>
      </c>
      <c r="C293" s="11" t="s">
        <v>21</v>
      </c>
      <c r="D293" s="11" t="s">
        <v>172</v>
      </c>
      <c r="E293" s="11">
        <v>1</v>
      </c>
      <c r="F293" s="12">
        <v>42</v>
      </c>
    </row>
    <row r="294" s="3" customFormat="1" spans="1:6">
      <c r="A294" s="11">
        <v>290</v>
      </c>
      <c r="B294" s="17" t="s">
        <v>321</v>
      </c>
      <c r="C294" s="14" t="s">
        <v>61</v>
      </c>
      <c r="D294" s="11" t="s">
        <v>172</v>
      </c>
      <c r="E294" s="11">
        <v>1</v>
      </c>
      <c r="F294" s="12">
        <v>42</v>
      </c>
    </row>
    <row r="295" s="3" customFormat="1" spans="1:6">
      <c r="A295" s="11">
        <v>291</v>
      </c>
      <c r="B295" s="17" t="s">
        <v>322</v>
      </c>
      <c r="C295" s="11" t="s">
        <v>51</v>
      </c>
      <c r="D295" s="11" t="s">
        <v>172</v>
      </c>
      <c r="E295" s="11">
        <v>1</v>
      </c>
      <c r="F295" s="12">
        <v>42</v>
      </c>
    </row>
    <row r="296" s="3" customFormat="1" spans="1:6">
      <c r="A296" s="11">
        <v>292</v>
      </c>
      <c r="B296" s="17" t="s">
        <v>323</v>
      </c>
      <c r="C296" s="11" t="s">
        <v>80</v>
      </c>
      <c r="D296" s="11" t="s">
        <v>172</v>
      </c>
      <c r="E296" s="11">
        <v>1</v>
      </c>
      <c r="F296" s="12">
        <v>42</v>
      </c>
    </row>
    <row r="297" s="3" customFormat="1" spans="1:6">
      <c r="A297" s="11">
        <v>293</v>
      </c>
      <c r="B297" s="17" t="s">
        <v>324</v>
      </c>
      <c r="C297" s="11" t="s">
        <v>41</v>
      </c>
      <c r="D297" s="11" t="s">
        <v>172</v>
      </c>
      <c r="E297" s="11">
        <v>1</v>
      </c>
      <c r="F297" s="12">
        <v>42</v>
      </c>
    </row>
    <row r="298" s="3" customFormat="1" spans="1:6">
      <c r="A298" s="11">
        <v>294</v>
      </c>
      <c r="B298" s="17" t="s">
        <v>325</v>
      </c>
      <c r="C298" s="16" t="s">
        <v>94</v>
      </c>
      <c r="D298" s="11" t="s">
        <v>172</v>
      </c>
      <c r="E298" s="11">
        <v>1</v>
      </c>
      <c r="F298" s="12">
        <v>42</v>
      </c>
    </row>
    <row r="299" s="3" customFormat="1" spans="1:6">
      <c r="A299" s="11">
        <v>295</v>
      </c>
      <c r="B299" s="17" t="s">
        <v>326</v>
      </c>
      <c r="C299" s="11" t="s">
        <v>41</v>
      </c>
      <c r="D299" s="11" t="s">
        <v>172</v>
      </c>
      <c r="E299" s="11">
        <v>1</v>
      </c>
      <c r="F299" s="12">
        <v>42</v>
      </c>
    </row>
    <row r="300" s="3" customFormat="1" spans="1:6">
      <c r="A300" s="11">
        <v>296</v>
      </c>
      <c r="B300" s="17" t="s">
        <v>327</v>
      </c>
      <c r="C300" s="11" t="s">
        <v>41</v>
      </c>
      <c r="D300" s="11" t="s">
        <v>172</v>
      </c>
      <c r="E300" s="11">
        <v>1</v>
      </c>
      <c r="F300" s="12">
        <v>42</v>
      </c>
    </row>
    <row r="301" s="3" customFormat="1" spans="1:6">
      <c r="A301" s="11">
        <v>297</v>
      </c>
      <c r="B301" s="17" t="s">
        <v>328</v>
      </c>
      <c r="C301" s="11" t="s">
        <v>41</v>
      </c>
      <c r="D301" s="11" t="s">
        <v>172</v>
      </c>
      <c r="E301" s="11">
        <v>1</v>
      </c>
      <c r="F301" s="12">
        <v>42</v>
      </c>
    </row>
    <row r="302" s="3" customFormat="1" spans="1:6">
      <c r="A302" s="11">
        <v>298</v>
      </c>
      <c r="B302" s="17" t="s">
        <v>329</v>
      </c>
      <c r="C302" s="11" t="s">
        <v>51</v>
      </c>
      <c r="D302" s="11" t="s">
        <v>172</v>
      </c>
      <c r="E302" s="11">
        <v>1</v>
      </c>
      <c r="F302" s="12">
        <v>42</v>
      </c>
    </row>
    <row r="303" s="3" customFormat="1" spans="1:6">
      <c r="A303" s="11">
        <v>299</v>
      </c>
      <c r="B303" s="17" t="s">
        <v>330</v>
      </c>
      <c r="C303" s="11" t="s">
        <v>74</v>
      </c>
      <c r="D303" s="11" t="s">
        <v>172</v>
      </c>
      <c r="E303" s="11">
        <v>1</v>
      </c>
      <c r="F303" s="12">
        <v>42</v>
      </c>
    </row>
    <row r="304" s="3" customFormat="1" spans="1:6">
      <c r="A304" s="11">
        <v>300</v>
      </c>
      <c r="B304" s="17" t="s">
        <v>331</v>
      </c>
      <c r="C304" s="11" t="s">
        <v>80</v>
      </c>
      <c r="D304" s="11" t="s">
        <v>172</v>
      </c>
      <c r="E304" s="11">
        <v>1</v>
      </c>
      <c r="F304" s="12">
        <v>42</v>
      </c>
    </row>
    <row r="305" s="3" customFormat="1" spans="1:6">
      <c r="A305" s="11">
        <v>301</v>
      </c>
      <c r="B305" s="17" t="s">
        <v>332</v>
      </c>
      <c r="C305" s="11" t="s">
        <v>41</v>
      </c>
      <c r="D305" s="11" t="s">
        <v>172</v>
      </c>
      <c r="E305" s="11">
        <v>1</v>
      </c>
      <c r="F305" s="12">
        <v>42</v>
      </c>
    </row>
    <row r="306" s="3" customFormat="1" spans="1:6">
      <c r="A306" s="11">
        <v>302</v>
      </c>
      <c r="B306" s="17" t="s">
        <v>333</v>
      </c>
      <c r="C306" s="11" t="s">
        <v>15</v>
      </c>
      <c r="D306" s="11" t="s">
        <v>172</v>
      </c>
      <c r="E306" s="11">
        <v>1</v>
      </c>
      <c r="F306" s="12">
        <v>42</v>
      </c>
    </row>
    <row r="307" s="3" customFormat="1" spans="1:6">
      <c r="A307" s="11">
        <v>303</v>
      </c>
      <c r="B307" s="11" t="s">
        <v>334</v>
      </c>
      <c r="C307" s="14" t="s">
        <v>61</v>
      </c>
      <c r="D307" s="11" t="s">
        <v>172</v>
      </c>
      <c r="E307" s="11">
        <v>1</v>
      </c>
      <c r="F307" s="12">
        <v>42</v>
      </c>
    </row>
    <row r="308" s="3" customFormat="1" spans="1:6">
      <c r="A308" s="11">
        <v>304</v>
      </c>
      <c r="B308" s="18" t="s">
        <v>335</v>
      </c>
      <c r="C308" s="11" t="s">
        <v>80</v>
      </c>
      <c r="D308" s="11" t="s">
        <v>172</v>
      </c>
      <c r="E308" s="11">
        <v>1</v>
      </c>
      <c r="F308" s="12">
        <v>42</v>
      </c>
    </row>
    <row r="309" s="3" customFormat="1" spans="1:6">
      <c r="A309" s="11" t="s">
        <v>336</v>
      </c>
      <c r="B309" s="11"/>
      <c r="C309" s="11"/>
      <c r="D309" s="11"/>
      <c r="E309" s="11">
        <f>SUM(E5:E308)</f>
        <v>406</v>
      </c>
      <c r="F309" s="12">
        <f>SUM(F5:F308)</f>
        <v>17052</v>
      </c>
    </row>
    <row r="310" s="3" customFormat="1" ht="12" spans="6:6">
      <c r="F310" s="19"/>
    </row>
    <row r="311" s="3" customFormat="1" spans="1:6">
      <c r="A311" s="20" t="s">
        <v>337</v>
      </c>
      <c r="B311" s="3"/>
      <c r="C311" s="3"/>
      <c r="D311" s="3"/>
      <c r="E311" s="3"/>
      <c r="F311" s="19"/>
    </row>
    <row r="312" s="3" customFormat="1" ht="12" spans="6:6">
      <c r="F312" s="19"/>
    </row>
    <row r="313" s="3" customFormat="1" ht="12" spans="6:6">
      <c r="F313" s="19"/>
    </row>
    <row r="314" s="3" customFormat="1" ht="12" spans="6:6">
      <c r="F314" s="19"/>
    </row>
    <row r="315" s="3" customFormat="1" ht="12" spans="6:6">
      <c r="F315" s="19"/>
    </row>
    <row r="316" s="3" customFormat="1" ht="12" spans="6:6">
      <c r="F316" s="19"/>
    </row>
    <row r="317" s="3" customFormat="1" ht="12" spans="6:6">
      <c r="F317" s="19"/>
    </row>
    <row r="318" s="3" customFormat="1" ht="9" customHeight="1" spans="6:6">
      <c r="F318" s="19"/>
    </row>
    <row r="319" s="3" customFormat="1" ht="12" hidden="1" spans="6:6">
      <c r="F319" s="19"/>
    </row>
    <row r="320" s="3" customFormat="1" ht="12" hidden="1" spans="6:6">
      <c r="F320" s="19"/>
    </row>
    <row r="321" s="3" customFormat="1" ht="12" hidden="1" spans="6:6">
      <c r="F321" s="19"/>
    </row>
    <row r="322" s="3" customFormat="1" ht="12" hidden="1" spans="6:6">
      <c r="F322" s="19"/>
    </row>
    <row r="323" s="1" customFormat="1" ht="12" hidden="1" spans="6:6">
      <c r="F323" s="4"/>
    </row>
    <row r="324" s="1" customFormat="1" ht="12" hidden="1" spans="6:6">
      <c r="F324" s="4"/>
    </row>
    <row r="325" s="1" customFormat="1" ht="12" hidden="1" spans="6:6">
      <c r="F325" s="4"/>
    </row>
  </sheetData>
  <mergeCells count="1">
    <mergeCell ref="A1:F2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大涌镇政府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萧燕侬</dc:creator>
  <dcterms:created xsi:type="dcterms:W3CDTF">2023-03-01T08:29:34Z</dcterms:created>
  <dcterms:modified xsi:type="dcterms:W3CDTF">2023-03-01T08:32:14Z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