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捐款" sheetId="5" r:id="rId1"/>
    <sheet name="Sheet2" sheetId="2" r:id="rId2"/>
    <sheet name="Sheet3" sheetId="3" r:id="rId3"/>
  </sheets>
  <definedNames>
    <definedName name="_xlnm._FilterDatabase" localSheetId="0" hidden="1">'2021年捐款'!$A$2:$E$99</definedName>
    <definedName name="_xlnm.Print_Titles" localSheetId="0">'2021年捐款'!$1:$2</definedName>
  </definedNames>
  <calcPr calcId="144525"/>
</workbook>
</file>

<file path=xl/sharedStrings.xml><?xml version="1.0" encoding="utf-8"?>
<sst xmlns="http://schemas.openxmlformats.org/spreadsheetml/2006/main" count="205" uniqueCount="82">
  <si>
    <t>大涌镇红十字会2021年捐款情况公示</t>
  </si>
  <si>
    <t>捐赠日期</t>
  </si>
  <si>
    <t>捐赠单位/个人</t>
  </si>
  <si>
    <t>金额（元）</t>
  </si>
  <si>
    <t>捐赠意向</t>
  </si>
  <si>
    <t>备注</t>
  </si>
  <si>
    <t>2021年1月4、8日</t>
  </si>
  <si>
    <t>中山市大涌镇退役军人服务中心</t>
  </si>
  <si>
    <t>慈善万人行捐款</t>
  </si>
  <si>
    <t>中山市市场监督管理局大涌分局</t>
  </si>
  <si>
    <t>中山市大涌镇食品药品监督所</t>
  </si>
  <si>
    <t>中山市大涌镇人民代表大会办公室</t>
  </si>
  <si>
    <t>中山市大涌镇纪检监察办公室</t>
  </si>
  <si>
    <t>中山市大涌镇人民武装部</t>
  </si>
  <si>
    <t>中山市大涌镇应急管理局</t>
  </si>
  <si>
    <t>2021年1月7日、2021年1月12日</t>
  </si>
  <si>
    <t>中山市大涌镇妇女联合会</t>
  </si>
  <si>
    <t>中山市大涌镇公共服务办公室</t>
  </si>
  <si>
    <t>中山市大涌镇卫生监督所</t>
  </si>
  <si>
    <t>中山市卫生健康局大涌分局</t>
  </si>
  <si>
    <t>中山市大涌镇水务事务中心</t>
  </si>
  <si>
    <t>中山市大涌南文小学</t>
  </si>
  <si>
    <t>中山市大涌镇宣传文化服务中心</t>
  </si>
  <si>
    <t>中山市大涌镇经济发展和科技统计局</t>
  </si>
  <si>
    <t>中山市大涌镇旗南小学</t>
  </si>
  <si>
    <t>国家税务总局中山市税务局大涌税务分局</t>
  </si>
  <si>
    <t>中山市大涌镇党政综合办公室</t>
  </si>
  <si>
    <t>中共中山市大涌镇委员会党建工作办公室</t>
  </si>
  <si>
    <t>中山市卓山中学</t>
  </si>
  <si>
    <t>中山市财政局大涌分局</t>
  </si>
  <si>
    <t>中山市大涌镇岚田中心小学</t>
  </si>
  <si>
    <t>中山市大涌镇旗北小学</t>
  </si>
  <si>
    <t>中山市大涌镇总工会</t>
  </si>
  <si>
    <t>中山市大涌镇安堂小学</t>
  </si>
  <si>
    <t>中山市大涌医院</t>
  </si>
  <si>
    <t>中山市大涌镇教育和体育事务中心</t>
  </si>
  <si>
    <t>大涌镇领导班子成员</t>
  </si>
  <si>
    <t>中山市大涌镇兴涌社区居民委员会</t>
  </si>
  <si>
    <t>中山市大涌镇叠石村股份合作经济联合社</t>
  </si>
  <si>
    <t>宣传文化服务中心（晖春）</t>
  </si>
  <si>
    <t>中山市公安局大涌分局</t>
  </si>
  <si>
    <t>中山市大涌镇社区卫生服务中心</t>
  </si>
  <si>
    <t>中山市大涌镇城管住建和农业农村局</t>
  </si>
  <si>
    <t>中山市大涌镇自来水有限公司</t>
  </si>
  <si>
    <t>中山市大涌镇综合治理办公室</t>
  </si>
  <si>
    <t>中山市大涌镇网格和大数据事务中心</t>
  </si>
  <si>
    <t>中山市大涌镇综合行政执法局</t>
  </si>
  <si>
    <t>萧志荣（南文社区）</t>
  </si>
  <si>
    <t>慈善万人行捐款合计</t>
  </si>
  <si>
    <t>6.30广东扶贫济困日捐款</t>
  </si>
  <si>
    <t>中共中山市大涌镇委员会宣传办公室</t>
  </si>
  <si>
    <t>中山市人力资源和社会保障大涌分局</t>
  </si>
  <si>
    <t>中山市大涌镇颐老院</t>
  </si>
  <si>
    <t>中山市大涌旗风学校</t>
  </si>
  <si>
    <t>中国共产主义青年团中山市大涌镇委员会</t>
  </si>
  <si>
    <t>中山市大涌镇南文社区居民委员会</t>
  </si>
  <si>
    <t>6.30广东扶贫济困日捐款合计</t>
  </si>
  <si>
    <t>香港中山隆镇同乡会</t>
  </si>
  <si>
    <t>卓山幼儿园建设</t>
  </si>
  <si>
    <t>中山华泰工艺制品有限公司</t>
  </si>
  <si>
    <t>大涌镇颐老院线路老化改造工程及购买护理床</t>
  </si>
  <si>
    <t>内部划转（市红会）</t>
  </si>
  <si>
    <t>大涌镇残疾人综合服务中心建设、装修和增添设备</t>
  </si>
  <si>
    <t>顾孟礼顾米文娜慈善基金有限公司</t>
  </si>
  <si>
    <t>岚田小学建设</t>
  </si>
  <si>
    <t>港币100000元</t>
  </si>
  <si>
    <t>伍宇强</t>
  </si>
  <si>
    <t>旗南村福利会活动经费</t>
  </si>
  <si>
    <t>杨乐君</t>
  </si>
  <si>
    <t>南文小学跑道建设</t>
  </si>
  <si>
    <t>中山市爱丝龙弹力纤维有限公司        （利兴强集团）</t>
  </si>
  <si>
    <t>青岗福利会活动经费</t>
  </si>
  <si>
    <t>中山市靖大物业管理有限公司（利兴强集团）</t>
  </si>
  <si>
    <t>中山市大涌织造有限公司（利兴强集团）</t>
  </si>
  <si>
    <t>李家宏</t>
  </si>
  <si>
    <t>卓山中学设施设备更新改造</t>
  </si>
  <si>
    <t>一、2021年全年捐款收入总计</t>
  </si>
  <si>
    <t>中山市众联房地产开发有限公司</t>
  </si>
  <si>
    <t>孤寡五保老人慰问</t>
  </si>
  <si>
    <t>中山市大涌镇旗南制衣洗水有限公司</t>
  </si>
  <si>
    <t>南村老人福利会敬老慰问经费</t>
  </si>
  <si>
    <t>二、2020年未公示捐款收入合计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</si>
</sst>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7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5" fillId="0" borderId="1" xfId="0" applyNumberFormat="1" applyFon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7" fontId="5" fillId="0" borderId="2" xfId="0" applyNumberFormat="1" applyFont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7" fontId="0" fillId="0" borderId="1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7" fontId="4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31" fontId="2" fillId="3" borderId="1" xfId="0" applyNumberFormat="1" applyFont="1" applyFill="1" applyBorder="1" applyAlignment="1">
      <alignment horizontal="center" vertical="center" wrapText="1"/>
    </xf>
    <xf numFmtId="7" fontId="2" fillId="3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workbookViewId="0">
      <selection activeCell="H10" sqref="H10"/>
    </sheetView>
  </sheetViews>
  <sheetFormatPr defaultColWidth="9" defaultRowHeight="17.1" customHeight="1" outlineLevelCol="4"/>
  <cols>
    <col min="1" max="1" width="16.5" style="2" customWidth="1"/>
    <col min="2" max="2" width="38.25" style="2" customWidth="1"/>
    <col min="3" max="3" width="17.5" style="3" customWidth="1"/>
    <col min="4" max="4" width="26" style="2" customWidth="1"/>
    <col min="5" max="5" width="20.25" style="2" customWidth="1"/>
  </cols>
  <sheetData>
    <row r="1" ht="26.25" customHeight="1" spans="1:5">
      <c r="A1" s="4" t="s">
        <v>0</v>
      </c>
      <c r="B1" s="4"/>
      <c r="C1" s="5"/>
      <c r="D1" s="4"/>
      <c r="E1" s="4"/>
    </row>
    <row r="2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35" customHeight="1" spans="1:5">
      <c r="A3" s="8" t="s">
        <v>6</v>
      </c>
      <c r="B3" s="9" t="s">
        <v>7</v>
      </c>
      <c r="C3" s="10">
        <v>1400</v>
      </c>
      <c r="D3" s="6" t="s">
        <v>8</v>
      </c>
      <c r="E3" s="6"/>
    </row>
    <row r="4" customHeight="1" spans="1:5">
      <c r="A4" s="11">
        <v>44201</v>
      </c>
      <c r="B4" s="9" t="s">
        <v>9</v>
      </c>
      <c r="C4" s="10">
        <v>4250</v>
      </c>
      <c r="D4" s="6" t="s">
        <v>8</v>
      </c>
      <c r="E4" s="6"/>
    </row>
    <row r="5" customHeight="1" spans="1:5">
      <c r="A5" s="11">
        <v>44201</v>
      </c>
      <c r="B5" s="9" t="s">
        <v>10</v>
      </c>
      <c r="C5" s="10">
        <v>2100</v>
      </c>
      <c r="D5" s="6" t="s">
        <v>8</v>
      </c>
      <c r="E5" s="6"/>
    </row>
    <row r="6" customHeight="1" spans="1:5">
      <c r="A6" s="11">
        <v>44200</v>
      </c>
      <c r="B6" s="9" t="s">
        <v>11</v>
      </c>
      <c r="C6" s="10">
        <v>2850</v>
      </c>
      <c r="D6" s="6" t="s">
        <v>8</v>
      </c>
      <c r="E6" s="6"/>
    </row>
    <row r="7" s="1" customFormat="1" customHeight="1" spans="1:5">
      <c r="A7" s="11">
        <v>44201</v>
      </c>
      <c r="B7" s="9" t="s">
        <v>12</v>
      </c>
      <c r="C7" s="10">
        <v>2650</v>
      </c>
      <c r="D7" s="6" t="s">
        <v>8</v>
      </c>
      <c r="E7" s="12"/>
    </row>
    <row r="8" s="1" customFormat="1" customHeight="1" spans="1:5">
      <c r="A8" s="11">
        <v>44202</v>
      </c>
      <c r="B8" s="9" t="s">
        <v>13</v>
      </c>
      <c r="C8" s="10">
        <v>1650</v>
      </c>
      <c r="D8" s="6" t="s">
        <v>8</v>
      </c>
      <c r="E8" s="12"/>
    </row>
    <row r="9" customHeight="1" spans="1:5">
      <c r="A9" s="11">
        <v>44202</v>
      </c>
      <c r="B9" s="9" t="s">
        <v>14</v>
      </c>
      <c r="C9" s="10">
        <v>2450</v>
      </c>
      <c r="D9" s="6" t="s">
        <v>8</v>
      </c>
      <c r="E9" s="6"/>
    </row>
    <row r="10" ht="33" customHeight="1" spans="1:5">
      <c r="A10" s="8" t="s">
        <v>15</v>
      </c>
      <c r="B10" s="13" t="s">
        <v>16</v>
      </c>
      <c r="C10" s="10">
        <v>900</v>
      </c>
      <c r="D10" s="6" t="s">
        <v>8</v>
      </c>
      <c r="E10" s="6"/>
    </row>
    <row r="11" ht="18" customHeight="1" spans="1:5">
      <c r="A11" s="11">
        <v>44204</v>
      </c>
      <c r="B11" s="9" t="s">
        <v>17</v>
      </c>
      <c r="C11" s="10">
        <v>2740</v>
      </c>
      <c r="D11" s="6" t="s">
        <v>8</v>
      </c>
      <c r="E11" s="6"/>
    </row>
    <row r="12" ht="24" customHeight="1" spans="1:5">
      <c r="A12" s="11">
        <v>44204</v>
      </c>
      <c r="B12" s="9" t="s">
        <v>18</v>
      </c>
      <c r="C12" s="10">
        <v>1250</v>
      </c>
      <c r="D12" s="6" t="s">
        <v>8</v>
      </c>
      <c r="E12" s="6"/>
    </row>
    <row r="13" customHeight="1" spans="1:5">
      <c r="A13" s="11">
        <v>44207</v>
      </c>
      <c r="B13" s="9" t="s">
        <v>19</v>
      </c>
      <c r="C13" s="10">
        <v>3550</v>
      </c>
      <c r="D13" s="6" t="s">
        <v>8</v>
      </c>
      <c r="E13" s="6"/>
    </row>
    <row r="14" customHeight="1" spans="1:5">
      <c r="A14" s="11">
        <v>44207</v>
      </c>
      <c r="B14" s="9" t="s">
        <v>20</v>
      </c>
      <c r="C14" s="10">
        <v>1800</v>
      </c>
      <c r="D14" s="6" t="s">
        <v>8</v>
      </c>
      <c r="E14" s="6"/>
    </row>
    <row r="15" customHeight="1" spans="1:5">
      <c r="A15" s="11">
        <v>44208</v>
      </c>
      <c r="B15" s="9" t="s">
        <v>21</v>
      </c>
      <c r="C15" s="10">
        <f>36681+1</f>
        <v>36682</v>
      </c>
      <c r="D15" s="6" t="s">
        <v>8</v>
      </c>
      <c r="E15" s="6"/>
    </row>
    <row r="16" customHeight="1" spans="1:5">
      <c r="A16" s="11">
        <v>44204</v>
      </c>
      <c r="B16" s="9" t="s">
        <v>22</v>
      </c>
      <c r="C16" s="10">
        <v>2700</v>
      </c>
      <c r="D16" s="6" t="s">
        <v>8</v>
      </c>
      <c r="E16" s="6"/>
    </row>
    <row r="17" ht="24" customHeight="1" spans="1:5">
      <c r="A17" s="14">
        <v>44197</v>
      </c>
      <c r="B17" s="9" t="s">
        <v>23</v>
      </c>
      <c r="C17" s="10">
        <v>7250</v>
      </c>
      <c r="D17" s="6" t="s">
        <v>8</v>
      </c>
      <c r="E17" s="6"/>
    </row>
    <row r="18" customHeight="1" spans="1:5">
      <c r="A18" s="11">
        <v>44208</v>
      </c>
      <c r="B18" s="9" t="s">
        <v>24</v>
      </c>
      <c r="C18" s="10">
        <v>11300</v>
      </c>
      <c r="D18" s="6" t="s">
        <v>8</v>
      </c>
      <c r="E18" s="6"/>
    </row>
    <row r="19" customHeight="1" spans="1:5">
      <c r="A19" s="11">
        <v>44209</v>
      </c>
      <c r="B19" s="9" t="s">
        <v>25</v>
      </c>
      <c r="C19" s="10">
        <v>2555</v>
      </c>
      <c r="D19" s="6" t="s">
        <v>8</v>
      </c>
      <c r="E19" s="6"/>
    </row>
    <row r="20" customHeight="1" spans="1:5">
      <c r="A20" s="11">
        <v>44209</v>
      </c>
      <c r="B20" s="9" t="s">
        <v>26</v>
      </c>
      <c r="C20" s="10">
        <v>4050</v>
      </c>
      <c r="D20" s="6" t="s">
        <v>8</v>
      </c>
      <c r="E20" s="6"/>
    </row>
    <row r="21" customHeight="1" spans="1:5">
      <c r="A21" s="11">
        <v>44210</v>
      </c>
      <c r="B21" s="9" t="s">
        <v>27</v>
      </c>
      <c r="C21" s="10">
        <v>5650</v>
      </c>
      <c r="D21" s="6" t="s">
        <v>8</v>
      </c>
      <c r="E21" s="6"/>
    </row>
    <row r="22" customHeight="1" spans="1:5">
      <c r="A22" s="11">
        <v>44210</v>
      </c>
      <c r="B22" s="9" t="s">
        <v>28</v>
      </c>
      <c r="C22" s="10">
        <v>31296.04</v>
      </c>
      <c r="D22" s="6" t="s">
        <v>8</v>
      </c>
      <c r="E22" s="6"/>
    </row>
    <row r="23" customHeight="1" spans="1:5">
      <c r="A23" s="11">
        <v>44211</v>
      </c>
      <c r="B23" s="9" t="s">
        <v>29</v>
      </c>
      <c r="C23" s="10">
        <v>4450</v>
      </c>
      <c r="D23" s="6" t="s">
        <v>8</v>
      </c>
      <c r="E23" s="6"/>
    </row>
    <row r="24" customHeight="1" spans="1:5">
      <c r="A24" s="11">
        <v>44214</v>
      </c>
      <c r="B24" s="9" t="s">
        <v>30</v>
      </c>
      <c r="C24" s="10">
        <v>16586.98</v>
      </c>
      <c r="D24" s="6" t="s">
        <v>8</v>
      </c>
      <c r="E24" s="6"/>
    </row>
    <row r="25" customHeight="1" spans="1:5">
      <c r="A25" s="11">
        <v>44211</v>
      </c>
      <c r="B25" s="9" t="s">
        <v>31</v>
      </c>
      <c r="C25" s="10">
        <v>39750</v>
      </c>
      <c r="D25" s="6" t="s">
        <v>8</v>
      </c>
      <c r="E25" s="6"/>
    </row>
    <row r="26" customHeight="1" spans="1:5">
      <c r="A26" s="11">
        <v>44211</v>
      </c>
      <c r="B26" s="9" t="s">
        <v>32</v>
      </c>
      <c r="C26" s="10">
        <v>800</v>
      </c>
      <c r="D26" s="6" t="s">
        <v>8</v>
      </c>
      <c r="E26" s="6"/>
    </row>
    <row r="27" customHeight="1" spans="1:5">
      <c r="A27" s="11">
        <v>44214</v>
      </c>
      <c r="B27" s="9" t="s">
        <v>33</v>
      </c>
      <c r="C27" s="10">
        <v>25423</v>
      </c>
      <c r="D27" s="6" t="s">
        <v>8</v>
      </c>
      <c r="E27" s="6"/>
    </row>
    <row r="28" customHeight="1" spans="1:5">
      <c r="A28" s="11">
        <v>44211</v>
      </c>
      <c r="B28" s="9" t="s">
        <v>34</v>
      </c>
      <c r="C28" s="10">
        <v>10390</v>
      </c>
      <c r="D28" s="6" t="s">
        <v>8</v>
      </c>
      <c r="E28" s="6"/>
    </row>
    <row r="29" customHeight="1" spans="1:5">
      <c r="A29" s="11">
        <v>44214</v>
      </c>
      <c r="B29" s="9" t="s">
        <v>35</v>
      </c>
      <c r="C29" s="10">
        <v>3050</v>
      </c>
      <c r="D29" s="6" t="s">
        <v>8</v>
      </c>
      <c r="E29" s="6"/>
    </row>
    <row r="30" customHeight="1" spans="1:5">
      <c r="A30" s="11">
        <v>44223</v>
      </c>
      <c r="B30" s="9" t="s">
        <v>36</v>
      </c>
      <c r="C30" s="10">
        <v>14000</v>
      </c>
      <c r="D30" s="6" t="s">
        <v>8</v>
      </c>
      <c r="E30" s="6"/>
    </row>
    <row r="31" customHeight="1" spans="1:5">
      <c r="A31" s="11">
        <v>44224</v>
      </c>
      <c r="B31" s="9" t="s">
        <v>37</v>
      </c>
      <c r="C31" s="10">
        <v>1050</v>
      </c>
      <c r="D31" s="6" t="s">
        <v>8</v>
      </c>
      <c r="E31" s="6"/>
    </row>
    <row r="32" customHeight="1" spans="1:5">
      <c r="A32" s="11">
        <v>44231</v>
      </c>
      <c r="B32" s="9" t="s">
        <v>38</v>
      </c>
      <c r="C32" s="10">
        <v>500</v>
      </c>
      <c r="D32" s="6" t="s">
        <v>8</v>
      </c>
      <c r="E32" s="6"/>
    </row>
    <row r="33" customHeight="1" spans="1:5">
      <c r="A33" s="11">
        <v>44232</v>
      </c>
      <c r="B33" s="9" t="s">
        <v>39</v>
      </c>
      <c r="C33" s="10">
        <v>134</v>
      </c>
      <c r="D33" s="6" t="s">
        <v>8</v>
      </c>
      <c r="E33" s="6"/>
    </row>
    <row r="34" customHeight="1" spans="1:5">
      <c r="A34" s="11">
        <v>44228</v>
      </c>
      <c r="B34" s="9" t="s">
        <v>40</v>
      </c>
      <c r="C34" s="10">
        <v>61304</v>
      </c>
      <c r="D34" s="6" t="s">
        <v>8</v>
      </c>
      <c r="E34" s="6"/>
    </row>
    <row r="35" customHeight="1" spans="1:5">
      <c r="A35" s="11">
        <v>44250</v>
      </c>
      <c r="B35" s="9" t="s">
        <v>41</v>
      </c>
      <c r="C35" s="10">
        <v>12878</v>
      </c>
      <c r="D35" s="6" t="s">
        <v>8</v>
      </c>
      <c r="E35" s="6"/>
    </row>
    <row r="36" customHeight="1" spans="1:5">
      <c r="A36" s="11">
        <v>44253</v>
      </c>
      <c r="B36" s="9" t="s">
        <v>42</v>
      </c>
      <c r="C36" s="10">
        <v>14800</v>
      </c>
      <c r="D36" s="6" t="s">
        <v>8</v>
      </c>
      <c r="E36" s="6"/>
    </row>
    <row r="37" customHeight="1" spans="1:5">
      <c r="A37" s="11">
        <v>44253</v>
      </c>
      <c r="B37" s="9" t="s">
        <v>43</v>
      </c>
      <c r="C37" s="10">
        <v>1000</v>
      </c>
      <c r="D37" s="6" t="s">
        <v>8</v>
      </c>
      <c r="E37" s="6"/>
    </row>
    <row r="38" customHeight="1" spans="1:5">
      <c r="A38" s="11">
        <v>44207</v>
      </c>
      <c r="B38" s="9" t="s">
        <v>44</v>
      </c>
      <c r="C38" s="10">
        <v>3950</v>
      </c>
      <c r="D38" s="6" t="s">
        <v>8</v>
      </c>
      <c r="E38" s="6"/>
    </row>
    <row r="39" customHeight="1" spans="1:5">
      <c r="A39" s="11">
        <v>44214</v>
      </c>
      <c r="B39" s="9" t="s">
        <v>45</v>
      </c>
      <c r="C39" s="10">
        <v>1500</v>
      </c>
      <c r="D39" s="6" t="s">
        <v>8</v>
      </c>
      <c r="E39" s="6"/>
    </row>
    <row r="40" customHeight="1" spans="1:5">
      <c r="A40" s="14">
        <v>44197</v>
      </c>
      <c r="B40" s="9" t="s">
        <v>46</v>
      </c>
      <c r="C40" s="10">
        <v>8500</v>
      </c>
      <c r="D40" s="6" t="s">
        <v>8</v>
      </c>
      <c r="E40" s="6"/>
    </row>
    <row r="41" customHeight="1" spans="1:5">
      <c r="A41" s="11">
        <v>44266</v>
      </c>
      <c r="B41" s="9" t="s">
        <v>47</v>
      </c>
      <c r="C41" s="10">
        <v>200</v>
      </c>
      <c r="D41" s="6" t="s">
        <v>8</v>
      </c>
      <c r="E41" s="6"/>
    </row>
    <row r="42" customFormat="1" ht="33" customHeight="1" spans="1:5">
      <c r="A42" s="15"/>
      <c r="B42" s="16" t="s">
        <v>48</v>
      </c>
      <c r="C42" s="17">
        <f>SUM(C1:C41)</f>
        <v>349339.02</v>
      </c>
      <c r="D42" s="18"/>
      <c r="E42" s="18"/>
    </row>
    <row r="43" customHeight="1" spans="1:5">
      <c r="A43" s="19">
        <v>44371</v>
      </c>
      <c r="B43" s="20" t="s">
        <v>18</v>
      </c>
      <c r="C43" s="21">
        <v>1130</v>
      </c>
      <c r="D43" s="6" t="s">
        <v>49</v>
      </c>
      <c r="E43" s="6"/>
    </row>
    <row r="44" customHeight="1" spans="1:5">
      <c r="A44" s="19">
        <v>44371</v>
      </c>
      <c r="B44" s="20" t="s">
        <v>45</v>
      </c>
      <c r="C44" s="21">
        <v>1400</v>
      </c>
      <c r="D44" s="6" t="s">
        <v>49</v>
      </c>
      <c r="E44" s="6"/>
    </row>
    <row r="45" customHeight="1" spans="1:5">
      <c r="A45" s="19">
        <v>44371</v>
      </c>
      <c r="B45" s="9" t="s">
        <v>46</v>
      </c>
      <c r="C45" s="21">
        <v>8151.5</v>
      </c>
      <c r="D45" s="6" t="s">
        <v>49</v>
      </c>
      <c r="E45" s="6"/>
    </row>
    <row r="46" customHeight="1" spans="1:5">
      <c r="A46" s="19">
        <v>44371</v>
      </c>
      <c r="B46" s="20" t="s">
        <v>20</v>
      </c>
      <c r="C46" s="21">
        <v>1750</v>
      </c>
      <c r="D46" s="6" t="s">
        <v>49</v>
      </c>
      <c r="E46" s="6"/>
    </row>
    <row r="47" customHeight="1" spans="1:5">
      <c r="A47" s="19">
        <v>44372</v>
      </c>
      <c r="B47" s="20" t="s">
        <v>13</v>
      </c>
      <c r="C47" s="21">
        <v>1650</v>
      </c>
      <c r="D47" s="6" t="s">
        <v>49</v>
      </c>
      <c r="E47" s="6"/>
    </row>
    <row r="48" customHeight="1" spans="1:5">
      <c r="A48" s="19">
        <v>44372</v>
      </c>
      <c r="B48" s="20" t="s">
        <v>11</v>
      </c>
      <c r="C48" s="21">
        <v>1630</v>
      </c>
      <c r="D48" s="6" t="s">
        <v>49</v>
      </c>
      <c r="E48" s="6"/>
    </row>
    <row r="49" customHeight="1" spans="1:5">
      <c r="A49" s="19">
        <v>44372</v>
      </c>
      <c r="B49" s="20" t="s">
        <v>36</v>
      </c>
      <c r="C49" s="21">
        <v>15000</v>
      </c>
      <c r="D49" s="6" t="s">
        <v>49</v>
      </c>
      <c r="E49" s="6"/>
    </row>
    <row r="50" customHeight="1" spans="1:5">
      <c r="A50" s="19">
        <v>44372</v>
      </c>
      <c r="B50" s="20" t="s">
        <v>32</v>
      </c>
      <c r="C50" s="21">
        <v>800</v>
      </c>
      <c r="D50" s="6" t="s">
        <v>49</v>
      </c>
      <c r="E50" s="6"/>
    </row>
    <row r="51" customHeight="1" spans="1:5">
      <c r="A51" s="19">
        <v>44372</v>
      </c>
      <c r="B51" s="20" t="s">
        <v>17</v>
      </c>
      <c r="C51" s="21">
        <v>2460</v>
      </c>
      <c r="D51" s="6" t="s">
        <v>49</v>
      </c>
      <c r="E51" s="6"/>
    </row>
    <row r="52" customHeight="1" spans="1:5">
      <c r="A52" s="19">
        <v>44375</v>
      </c>
      <c r="B52" s="20" t="s">
        <v>26</v>
      </c>
      <c r="C52" s="21">
        <v>5040</v>
      </c>
      <c r="D52" s="6" t="s">
        <v>49</v>
      </c>
      <c r="E52" s="6"/>
    </row>
    <row r="53" customHeight="1" spans="1:5">
      <c r="A53" s="19">
        <v>44375</v>
      </c>
      <c r="B53" s="20" t="s">
        <v>7</v>
      </c>
      <c r="C53" s="21">
        <v>1130</v>
      </c>
      <c r="D53" s="6" t="s">
        <v>49</v>
      </c>
      <c r="E53" s="6"/>
    </row>
    <row r="54" customHeight="1" spans="1:5">
      <c r="A54" s="19">
        <v>44375</v>
      </c>
      <c r="B54" s="20" t="s">
        <v>23</v>
      </c>
      <c r="C54" s="21">
        <v>7180</v>
      </c>
      <c r="D54" s="6" t="s">
        <v>49</v>
      </c>
      <c r="E54" s="6"/>
    </row>
    <row r="55" customHeight="1" spans="1:5">
      <c r="A55" s="19">
        <v>44375</v>
      </c>
      <c r="B55" s="20" t="s">
        <v>41</v>
      </c>
      <c r="C55" s="21">
        <v>13100</v>
      </c>
      <c r="D55" s="6" t="s">
        <v>49</v>
      </c>
      <c r="E55" s="6"/>
    </row>
    <row r="56" customHeight="1" spans="1:5">
      <c r="A56" s="19">
        <v>44375</v>
      </c>
      <c r="B56" s="20" t="s">
        <v>19</v>
      </c>
      <c r="C56" s="21">
        <v>2982</v>
      </c>
      <c r="D56" s="6" t="s">
        <v>49</v>
      </c>
      <c r="E56" s="6"/>
    </row>
    <row r="57" customHeight="1" spans="1:5">
      <c r="A57" s="19">
        <v>44375</v>
      </c>
      <c r="B57" s="20" t="s">
        <v>50</v>
      </c>
      <c r="C57" s="21">
        <v>3060</v>
      </c>
      <c r="D57" s="6" t="s">
        <v>49</v>
      </c>
      <c r="E57" s="6"/>
    </row>
    <row r="58" customHeight="1" spans="1:5">
      <c r="A58" s="19">
        <v>44375</v>
      </c>
      <c r="B58" s="20" t="s">
        <v>51</v>
      </c>
      <c r="C58" s="21">
        <v>4150</v>
      </c>
      <c r="D58" s="6" t="s">
        <v>49</v>
      </c>
      <c r="E58" s="6"/>
    </row>
    <row r="59" customHeight="1" spans="1:5">
      <c r="A59" s="19">
        <v>44376</v>
      </c>
      <c r="B59" s="20" t="s">
        <v>16</v>
      </c>
      <c r="C59" s="21">
        <v>830</v>
      </c>
      <c r="D59" s="6" t="s">
        <v>49</v>
      </c>
      <c r="E59" s="6"/>
    </row>
    <row r="60" customHeight="1" spans="1:5">
      <c r="A60" s="19">
        <v>44376</v>
      </c>
      <c r="B60" s="20" t="s">
        <v>52</v>
      </c>
      <c r="C60" s="21">
        <v>600</v>
      </c>
      <c r="D60" s="6" t="s">
        <v>49</v>
      </c>
      <c r="E60" s="6"/>
    </row>
    <row r="61" customHeight="1" spans="1:5">
      <c r="A61" s="19">
        <v>44376</v>
      </c>
      <c r="B61" s="20" t="s">
        <v>29</v>
      </c>
      <c r="C61" s="21">
        <v>4270</v>
      </c>
      <c r="D61" s="6" t="s">
        <v>49</v>
      </c>
      <c r="E61" s="6"/>
    </row>
    <row r="62" customHeight="1" spans="1:5">
      <c r="A62" s="19">
        <v>44376</v>
      </c>
      <c r="B62" s="20" t="s">
        <v>9</v>
      </c>
      <c r="C62" s="21">
        <v>4610</v>
      </c>
      <c r="D62" s="6" t="s">
        <v>49</v>
      </c>
      <c r="E62" s="6"/>
    </row>
    <row r="63" customHeight="1" spans="1:5">
      <c r="A63" s="19">
        <v>44376</v>
      </c>
      <c r="B63" s="20" t="s">
        <v>10</v>
      </c>
      <c r="C63" s="21">
        <v>2060</v>
      </c>
      <c r="D63" s="6" t="s">
        <v>49</v>
      </c>
      <c r="E63" s="6"/>
    </row>
    <row r="64" customHeight="1" spans="1:5">
      <c r="A64" s="19">
        <v>44376</v>
      </c>
      <c r="B64" s="20" t="s">
        <v>33</v>
      </c>
      <c r="C64" s="21">
        <v>23945.19</v>
      </c>
      <c r="D64" s="6" t="s">
        <v>49</v>
      </c>
      <c r="E64" s="6"/>
    </row>
    <row r="65" customHeight="1" spans="1:5">
      <c r="A65" s="19">
        <v>44377</v>
      </c>
      <c r="B65" s="20" t="s">
        <v>21</v>
      </c>
      <c r="C65" s="21">
        <v>26580</v>
      </c>
      <c r="D65" s="6" t="s">
        <v>49</v>
      </c>
      <c r="E65" s="6"/>
    </row>
    <row r="66" customHeight="1" spans="1:5">
      <c r="A66" s="19">
        <v>44377</v>
      </c>
      <c r="B66" s="20" t="s">
        <v>53</v>
      </c>
      <c r="C66" s="21">
        <v>6549.5</v>
      </c>
      <c r="D66" s="6" t="s">
        <v>49</v>
      </c>
      <c r="E66" s="6"/>
    </row>
    <row r="67" customHeight="1" spans="1:5">
      <c r="A67" s="19">
        <v>44377</v>
      </c>
      <c r="B67" s="9" t="s">
        <v>42</v>
      </c>
      <c r="C67" s="21">
        <v>14080</v>
      </c>
      <c r="D67" s="6" t="s">
        <v>49</v>
      </c>
      <c r="E67" s="6"/>
    </row>
    <row r="68" customHeight="1" spans="1:5">
      <c r="A68" s="19">
        <v>44377</v>
      </c>
      <c r="B68" s="20" t="s">
        <v>43</v>
      </c>
      <c r="C68" s="21">
        <v>610</v>
      </c>
      <c r="D68" s="6" t="s">
        <v>49</v>
      </c>
      <c r="E68" s="6"/>
    </row>
    <row r="69" customHeight="1" spans="1:5">
      <c r="A69" s="19">
        <v>44378</v>
      </c>
      <c r="B69" s="20" t="s">
        <v>37</v>
      </c>
      <c r="C69" s="21">
        <v>1176</v>
      </c>
      <c r="D69" s="6" t="s">
        <v>49</v>
      </c>
      <c r="E69" s="6"/>
    </row>
    <row r="70" customHeight="1" spans="1:5">
      <c r="A70" s="19">
        <v>44378</v>
      </c>
      <c r="B70" s="20" t="s">
        <v>35</v>
      </c>
      <c r="C70" s="21">
        <v>3090</v>
      </c>
      <c r="D70" s="6" t="s">
        <v>49</v>
      </c>
      <c r="E70" s="6"/>
    </row>
    <row r="71" customHeight="1" spans="1:5">
      <c r="A71" s="19">
        <v>44379</v>
      </c>
      <c r="B71" s="20" t="s">
        <v>14</v>
      </c>
      <c r="C71" s="21">
        <v>2350</v>
      </c>
      <c r="D71" s="6" t="s">
        <v>49</v>
      </c>
      <c r="E71" s="6"/>
    </row>
    <row r="72" customHeight="1" spans="1:5">
      <c r="A72" s="19">
        <v>44379</v>
      </c>
      <c r="B72" s="20" t="s">
        <v>22</v>
      </c>
      <c r="C72" s="21">
        <v>2130</v>
      </c>
      <c r="D72" s="6" t="s">
        <v>49</v>
      </c>
      <c r="E72" s="6"/>
    </row>
    <row r="73" customHeight="1" spans="1:5">
      <c r="A73" s="19">
        <v>44379</v>
      </c>
      <c r="B73" s="20" t="s">
        <v>27</v>
      </c>
      <c r="C73" s="21">
        <v>5660</v>
      </c>
      <c r="D73" s="6" t="s">
        <v>49</v>
      </c>
      <c r="E73" s="6"/>
    </row>
    <row r="74" customHeight="1" spans="1:5">
      <c r="A74" s="19">
        <v>44383</v>
      </c>
      <c r="B74" s="20" t="s">
        <v>12</v>
      </c>
      <c r="C74" s="21">
        <v>3060</v>
      </c>
      <c r="D74" s="6" t="s">
        <v>49</v>
      </c>
      <c r="E74" s="6"/>
    </row>
    <row r="75" customHeight="1" spans="1:5">
      <c r="A75" s="19">
        <v>44383</v>
      </c>
      <c r="B75" s="20" t="s">
        <v>30</v>
      </c>
      <c r="C75" s="21">
        <v>6972</v>
      </c>
      <c r="D75" s="6" t="s">
        <v>49</v>
      </c>
      <c r="E75" s="6"/>
    </row>
    <row r="76" customHeight="1" spans="1:5">
      <c r="A76" s="19">
        <v>44383</v>
      </c>
      <c r="B76" s="20" t="s">
        <v>24</v>
      </c>
      <c r="C76" s="21">
        <v>10200</v>
      </c>
      <c r="D76" s="6" t="s">
        <v>49</v>
      </c>
      <c r="E76" s="6"/>
    </row>
    <row r="77" customHeight="1" spans="1:5">
      <c r="A77" s="19">
        <v>44383</v>
      </c>
      <c r="B77" s="20" t="s">
        <v>44</v>
      </c>
      <c r="C77" s="21">
        <v>2210.1</v>
      </c>
      <c r="D77" s="6" t="s">
        <v>49</v>
      </c>
      <c r="E77" s="6"/>
    </row>
    <row r="78" customHeight="1" spans="1:5">
      <c r="A78" s="19">
        <v>44384</v>
      </c>
      <c r="B78" s="20" t="s">
        <v>28</v>
      </c>
      <c r="C78" s="21">
        <v>39971.04</v>
      </c>
      <c r="D78" s="6" t="s">
        <v>49</v>
      </c>
      <c r="E78" s="6"/>
    </row>
    <row r="79" customHeight="1" spans="1:5">
      <c r="A79" s="19">
        <v>44385</v>
      </c>
      <c r="B79" s="20" t="s">
        <v>31</v>
      </c>
      <c r="C79" s="21">
        <v>27004.78</v>
      </c>
      <c r="D79" s="6" t="s">
        <v>49</v>
      </c>
      <c r="E79" s="6"/>
    </row>
    <row r="80" customHeight="1" spans="1:5">
      <c r="A80" s="19">
        <v>44385</v>
      </c>
      <c r="B80" s="20" t="s">
        <v>40</v>
      </c>
      <c r="C80" s="21">
        <v>50620</v>
      </c>
      <c r="D80" s="6" t="s">
        <v>49</v>
      </c>
      <c r="E80" s="6"/>
    </row>
    <row r="81" customHeight="1" spans="1:5">
      <c r="A81" s="19">
        <v>44393</v>
      </c>
      <c r="B81" s="20" t="s">
        <v>54</v>
      </c>
      <c r="C81" s="21">
        <v>830</v>
      </c>
      <c r="D81" s="6" t="s">
        <v>49</v>
      </c>
      <c r="E81" s="6"/>
    </row>
    <row r="82" customHeight="1" spans="1:5">
      <c r="A82" s="19">
        <v>44404</v>
      </c>
      <c r="B82" s="20" t="s">
        <v>34</v>
      </c>
      <c r="C82" s="21">
        <v>1135</v>
      </c>
      <c r="D82" s="6" t="s">
        <v>49</v>
      </c>
      <c r="E82" s="6"/>
    </row>
    <row r="83" customHeight="1" spans="1:5">
      <c r="A83" s="22">
        <v>44447</v>
      </c>
      <c r="B83" s="23" t="s">
        <v>55</v>
      </c>
      <c r="C83" s="24">
        <v>600</v>
      </c>
      <c r="D83" s="6" t="s">
        <v>49</v>
      </c>
      <c r="E83" s="6"/>
    </row>
    <row r="84" customFormat="1" ht="30" customHeight="1" spans="1:5">
      <c r="A84" s="25"/>
      <c r="B84" s="16" t="s">
        <v>56</v>
      </c>
      <c r="C84" s="17">
        <f>SUM(C43:C83)</f>
        <v>311757.11</v>
      </c>
      <c r="D84" s="18"/>
      <c r="E84" s="18"/>
    </row>
    <row r="85" customFormat="1" ht="22" customHeight="1" spans="1:5">
      <c r="A85" s="19">
        <v>44286</v>
      </c>
      <c r="B85" s="26" t="s">
        <v>57</v>
      </c>
      <c r="C85" s="27">
        <v>83500</v>
      </c>
      <c r="D85" s="28" t="s">
        <v>58</v>
      </c>
      <c r="E85" s="6"/>
    </row>
    <row r="86" customFormat="1" ht="32" customHeight="1" spans="1:5">
      <c r="A86" s="19">
        <v>44341</v>
      </c>
      <c r="B86" s="26" t="s">
        <v>59</v>
      </c>
      <c r="C86" s="27">
        <v>100000</v>
      </c>
      <c r="D86" s="29" t="s">
        <v>60</v>
      </c>
      <c r="E86" s="6" t="s">
        <v>61</v>
      </c>
    </row>
    <row r="87" customFormat="1" ht="33" customHeight="1" spans="1:5">
      <c r="A87" s="19">
        <v>44341</v>
      </c>
      <c r="B87" s="30" t="s">
        <v>59</v>
      </c>
      <c r="C87" s="27">
        <v>300000</v>
      </c>
      <c r="D87" s="31" t="s">
        <v>62</v>
      </c>
      <c r="E87" s="6" t="s">
        <v>61</v>
      </c>
    </row>
    <row r="88" customFormat="1" ht="21" customHeight="1" spans="1:5">
      <c r="A88" s="19">
        <v>44372</v>
      </c>
      <c r="B88" s="30" t="s">
        <v>63</v>
      </c>
      <c r="C88" s="27">
        <v>82374.5</v>
      </c>
      <c r="D88" s="32" t="s">
        <v>64</v>
      </c>
      <c r="E88" s="6" t="s">
        <v>65</v>
      </c>
    </row>
    <row r="89" customFormat="1" ht="19" customHeight="1" spans="1:5">
      <c r="A89" s="19">
        <v>44490</v>
      </c>
      <c r="B89" s="33" t="s">
        <v>66</v>
      </c>
      <c r="C89" s="21">
        <v>60000</v>
      </c>
      <c r="D89" s="32" t="s">
        <v>67</v>
      </c>
      <c r="E89" s="6"/>
    </row>
    <row r="90" customFormat="1" ht="20" customHeight="1" spans="1:5">
      <c r="A90" s="19">
        <v>44498</v>
      </c>
      <c r="B90" s="32" t="s">
        <v>68</v>
      </c>
      <c r="C90" s="21">
        <v>100000</v>
      </c>
      <c r="D90" s="32" t="s">
        <v>69</v>
      </c>
      <c r="E90" s="6"/>
    </row>
    <row r="91" customFormat="1" ht="33" customHeight="1" spans="1:5">
      <c r="A91" s="19">
        <v>44505</v>
      </c>
      <c r="B91" s="32" t="s">
        <v>70</v>
      </c>
      <c r="C91" s="21">
        <v>20000</v>
      </c>
      <c r="D91" s="32" t="s">
        <v>71</v>
      </c>
      <c r="E91" s="6" t="s">
        <v>61</v>
      </c>
    </row>
    <row r="92" customFormat="1" ht="27" customHeight="1" spans="1:5">
      <c r="A92" s="19">
        <v>44505</v>
      </c>
      <c r="B92" s="32" t="s">
        <v>72</v>
      </c>
      <c r="C92" s="21">
        <v>20000</v>
      </c>
      <c r="D92" s="32" t="s">
        <v>71</v>
      </c>
      <c r="E92" s="6" t="s">
        <v>61</v>
      </c>
    </row>
    <row r="93" customFormat="1" ht="31" customHeight="1" spans="1:5">
      <c r="A93" s="19">
        <v>44505</v>
      </c>
      <c r="B93" s="32" t="s">
        <v>73</v>
      </c>
      <c r="C93" s="21">
        <v>10000</v>
      </c>
      <c r="D93" s="32" t="s">
        <v>71</v>
      </c>
      <c r="E93" s="6" t="s">
        <v>61</v>
      </c>
    </row>
    <row r="94" customFormat="1" ht="21" customHeight="1" spans="1:5">
      <c r="A94" s="11">
        <v>44555</v>
      </c>
      <c r="B94" s="9" t="s">
        <v>74</v>
      </c>
      <c r="C94" s="21">
        <v>30000</v>
      </c>
      <c r="D94" s="6" t="s">
        <v>75</v>
      </c>
      <c r="E94" s="6"/>
    </row>
    <row r="95" customFormat="1" ht="30" customHeight="1" spans="1:5">
      <c r="A95" s="34"/>
      <c r="B95" s="35" t="s">
        <v>76</v>
      </c>
      <c r="C95" s="36">
        <f>C42+C84+SUM(C85:C94)</f>
        <v>1466970.63</v>
      </c>
      <c r="D95" s="37"/>
      <c r="E95" s="37"/>
    </row>
    <row r="96" customFormat="1" ht="25" customHeight="1" spans="1:5">
      <c r="A96" s="19">
        <v>43847</v>
      </c>
      <c r="B96" s="20" t="s">
        <v>77</v>
      </c>
      <c r="C96" s="21">
        <v>16200</v>
      </c>
      <c r="D96" s="6" t="s">
        <v>78</v>
      </c>
      <c r="E96" s="6"/>
    </row>
    <row r="97" customFormat="1" ht="25" customHeight="1" spans="1:5">
      <c r="A97" s="22">
        <v>44190</v>
      </c>
      <c r="B97" s="23" t="s">
        <v>79</v>
      </c>
      <c r="C97" s="24">
        <v>80000</v>
      </c>
      <c r="D97" s="38" t="s">
        <v>80</v>
      </c>
      <c r="E97" s="6" t="s">
        <v>61</v>
      </c>
    </row>
    <row r="98" customFormat="1" ht="33" customHeight="1" spans="1:5">
      <c r="A98" s="22">
        <v>44190</v>
      </c>
      <c r="B98" s="23" t="s">
        <v>66</v>
      </c>
      <c r="C98" s="24">
        <v>60000</v>
      </c>
      <c r="D98" s="39"/>
      <c r="E98" s="6" t="s">
        <v>61</v>
      </c>
    </row>
    <row r="99" customFormat="1" ht="30" customHeight="1" spans="1:5">
      <c r="A99" s="40"/>
      <c r="B99" s="41" t="s">
        <v>81</v>
      </c>
      <c r="C99" s="42">
        <f>SUM(C96:C98)</f>
        <v>156200</v>
      </c>
      <c r="D99" s="37"/>
      <c r="E99" s="37"/>
    </row>
  </sheetData>
  <autoFilter ref="A2:E99">
    <extLst/>
  </autoFilter>
  <mergeCells count="2">
    <mergeCell ref="A1:E1"/>
    <mergeCell ref="D97:D98"/>
  </mergeCells>
  <printOptions horizontalCentered="1"/>
  <pageMargins left="0.156944444444444" right="0.156944444444444" top="0.747916666666667" bottom="0.747916666666667" header="0.314583333333333" footer="0.314583333333333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2021年捐款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社会事务局</dc:creator>
  <cp:lastModifiedBy>饭米粒</cp:lastModifiedBy>
  <dcterms:created xsi:type="dcterms:W3CDTF">2020-07-13T02:08:00Z</dcterms:created>
  <cp:lastPrinted>2020-12-23T01:13:00Z</cp:lastPrinted>
  <dcterms:modified xsi:type="dcterms:W3CDTF">2022-09-05T09:27:55Z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ACC980828AF64954B0A4CBB337A0420A</vt:lpwstr>
  </property>
</Properties>
</file>