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9204"/>
  </bookViews>
  <sheets>
    <sheet name="预财表 10（公共财政预算收支进度表）" sheetId="1" r:id="rId1"/>
    <sheet name="预财表 12（政府性基金报表）" sheetId="2" r:id="rId2"/>
  </sheets>
  <externalReferences>
    <externalReference r:id="rId3"/>
    <externalReference r:id="rId4"/>
    <externalReference r:id="rId5"/>
  </externalReferences>
  <definedNames>
    <definedName name="a">#REF!</definedName>
    <definedName name="_a1" localSheetId="0">#REF!</definedName>
    <definedName name="__a1">#REF!</definedName>
    <definedName name="aa" localSheetId="0" hidden="1">#REF!</definedName>
    <definedName name="aaaa" hidden="1">[2]西区!$A$1:$J$84</definedName>
    <definedName name="ff" localSheetId="0" hidden="1">#REF!</definedName>
    <definedName name="fff" localSheetId="0" hidden="1">#REF!</definedName>
    <definedName name="fffff" hidden="1">'[1]#REF!'!$A$1:$W$7</definedName>
    <definedName name="_xlnm.Print_Area" localSheetId="0">'预财表 10（公共财政预算收支进度表）'!$A$1:$L$49</definedName>
    <definedName name="_xlnm.Print_Area" hidden="1">'[1]#REF!'!$A$1:$W$7</definedName>
    <definedName name="表10">[3]目录!#REF!</definedName>
    <definedName name="表9">[3]目录!#REF!</definedName>
    <definedName name="地区名称">[3]目录!#REF!</definedName>
    <definedName name="排序">#REF!</definedName>
    <definedName name="石岐区">#REF!</definedName>
    <definedName name="_xlnm.Print_Titles" localSheetId="0">'预财表 10（公共财政预算收支进度表）'!$1:$4</definedName>
    <definedName name="_xlnm._FilterDatabase" localSheetId="0" hidden="1">'预财表 10（公共财政预算收支进度表）'!$A$2:$G$36</definedName>
    <definedName name="___a1" localSheetId="1">#REF!</definedName>
    <definedName name="aa" localSheetId="1" hidden="1">#REF!</definedName>
    <definedName name="ff" localSheetId="1" hidden="1">#REF!</definedName>
    <definedName name="fff" localSheetId="1" hidden="1">#REF!</definedName>
    <definedName name="_xlnm.Print_Titles" localSheetId="1">'预财表 12（政府性基金报表）'!$1:$4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<sst xmlns="http://schemas.openxmlformats.org/spreadsheetml/2006/main" count="154" uniqueCount="130">
  <si>
    <t>中山市板芙镇2026年上半年一般公共预算收支表</t>
  </si>
  <si>
    <t>单位：万元</t>
  </si>
  <si>
    <t>收  入</t>
  </si>
  <si>
    <t>支  出</t>
  </si>
  <si>
    <t>科  目</t>
  </si>
  <si>
    <t>2026年预算数</t>
  </si>
  <si>
    <t>2026年1-6月执行情况</t>
  </si>
  <si>
    <t>执行率%</t>
  </si>
  <si>
    <t>2025年1-6月执行情况</t>
  </si>
  <si>
    <t>2026年上半年较2025年上半年增长%</t>
  </si>
  <si>
    <t>一、一般公共预算收入</t>
  </si>
  <si>
    <t>一、一般公共预算支出</t>
  </si>
  <si>
    <t>1、税收分成收入</t>
  </si>
  <si>
    <t>1、一般公共服务支出</t>
  </si>
  <si>
    <t>2、非税收入</t>
  </si>
  <si>
    <t>2、外交支出</t>
  </si>
  <si>
    <t>（1）专项收入</t>
  </si>
  <si>
    <t>3、国防支出</t>
  </si>
  <si>
    <t>（2）行政事业性收费收入</t>
  </si>
  <si>
    <t>4、公共安全支出</t>
  </si>
  <si>
    <t>（3）罚没收入</t>
  </si>
  <si>
    <t>5、教育支出</t>
  </si>
  <si>
    <t>（4）国有资本经营收入</t>
  </si>
  <si>
    <t>6、科学技术支出</t>
  </si>
  <si>
    <t>（5）国有资源（资产）有偿使用收入</t>
  </si>
  <si>
    <t>7、文化旅游体育与传媒支出</t>
  </si>
  <si>
    <t>（6）捐赠收入</t>
  </si>
  <si>
    <t>8、社会保障和就业支出</t>
  </si>
  <si>
    <t>（7）政府住房基金收入</t>
  </si>
  <si>
    <t>9、卫生健康支出</t>
  </si>
  <si>
    <t>（8）其他收入</t>
  </si>
  <si>
    <t>10、节能环保支出</t>
  </si>
  <si>
    <t>11、城乡社区支出</t>
  </si>
  <si>
    <t>二、上级补助收入</t>
  </si>
  <si>
    <t>12、农林水支出</t>
  </si>
  <si>
    <t>1、税收基数返还</t>
  </si>
  <si>
    <t>13、交通运输支出</t>
  </si>
  <si>
    <t>2、均衡性转移支付收入</t>
  </si>
  <si>
    <t>14、资源勘探信息等支出</t>
  </si>
  <si>
    <t>3、政策性转移支付收入</t>
  </si>
  <si>
    <t>15、商业服务业等支出</t>
  </si>
  <si>
    <t>4、专项转移支付（补助）收入</t>
  </si>
  <si>
    <t>16、金融支出</t>
  </si>
  <si>
    <t>5、临时救助资金</t>
  </si>
  <si>
    <t>17、援助其他地区支出</t>
  </si>
  <si>
    <t>6、其他</t>
  </si>
  <si>
    <t>18、自然资源海洋气象等支出</t>
  </si>
  <si>
    <t>一至二项小计</t>
  </si>
  <si>
    <t>19、住房保障支出</t>
  </si>
  <si>
    <t>20、粮油物资储备支出</t>
  </si>
  <si>
    <t>21、灾害防治及应急管理支出</t>
  </si>
  <si>
    <t>22、预备费</t>
  </si>
  <si>
    <t>23、其他支出</t>
  </si>
  <si>
    <t>24、债务付息支出</t>
  </si>
  <si>
    <t>25、债务发行费用支出</t>
  </si>
  <si>
    <t>二、上解上级支出</t>
  </si>
  <si>
    <t>三、转贷地方政府债券收入</t>
  </si>
  <si>
    <t>三、债务还本支出</t>
  </si>
  <si>
    <t>四、动用预算稳定调节基金</t>
  </si>
  <si>
    <t>四、安排预算稳定调节基金</t>
  </si>
  <si>
    <t>五、调入资金</t>
  </si>
  <si>
    <t>一至四项小计</t>
  </si>
  <si>
    <t>六、上年结余结转</t>
  </si>
  <si>
    <t>五、本年结余结转</t>
  </si>
  <si>
    <t>一至六项小计</t>
  </si>
  <si>
    <t>一至五项小计</t>
  </si>
  <si>
    <t>（财政专户资金收支）：</t>
  </si>
  <si>
    <t>一、上年结余结转</t>
  </si>
  <si>
    <t>一、结余结转调整</t>
  </si>
  <si>
    <t>二、结余结转调整</t>
  </si>
  <si>
    <t>二、本年结余结转</t>
  </si>
  <si>
    <t>附注（财政代管资金收支）：</t>
  </si>
  <si>
    <t>一、财政代管资金收入</t>
  </si>
  <si>
    <t>一、财政代管资金支出</t>
  </si>
  <si>
    <t>1、医疗服务收入</t>
  </si>
  <si>
    <t>1、代管上级补助资金</t>
  </si>
  <si>
    <t>2、教育收费收入</t>
  </si>
  <si>
    <t>2、医疗及二类疫苗接种收入返还</t>
  </si>
  <si>
    <t>3、土地收储收入</t>
  </si>
  <si>
    <t xml:space="preserve"> 3、教育资金</t>
  </si>
  <si>
    <t>4、代管上级补助收入</t>
  </si>
  <si>
    <t>二、调出资金</t>
  </si>
  <si>
    <t>5、其他专户收入</t>
  </si>
  <si>
    <t>二、上年结余结转</t>
  </si>
  <si>
    <t>中山市板芙镇2026年上半年政府性基金预算收支表</t>
  </si>
  <si>
    <t>七、政府性基金预算收入</t>
  </si>
  <si>
    <t>六、政府性基金预算支出</t>
  </si>
  <si>
    <t>1、国有土地使用权出让收入</t>
  </si>
  <si>
    <t>1、文化旅游体育与传媒支出</t>
  </si>
  <si>
    <t>2、污水处理费收入</t>
  </si>
  <si>
    <t xml:space="preserve">    旅游发展基金支出</t>
  </si>
  <si>
    <t>3、城市基础设施配套费收入</t>
  </si>
  <si>
    <t>2、社会保障和就业支出</t>
  </si>
  <si>
    <t>4、其他收入</t>
  </si>
  <si>
    <t xml:space="preserve">      大中型水库移民后期扶持基金支出</t>
  </si>
  <si>
    <t>3、城乡社区支出</t>
  </si>
  <si>
    <t>八、上级补助收入(政府性基金）</t>
  </si>
  <si>
    <t xml:space="preserve">      国有土地使用权出让收入安排的支出</t>
  </si>
  <si>
    <t>1、城乡社区收入</t>
  </si>
  <si>
    <t xml:space="preserve">      农业土地开发资金安排的支出</t>
  </si>
  <si>
    <t>2、大中型水库移民后期扶持基金收入</t>
  </si>
  <si>
    <t xml:space="preserve">      城市基础设施配套费安排的支出</t>
  </si>
  <si>
    <t>3、彩票公益金收入</t>
  </si>
  <si>
    <t xml:space="preserve">      污水处理费安排的支出</t>
  </si>
  <si>
    <t xml:space="preserve">   其中：福利彩票公益金收入</t>
  </si>
  <si>
    <t>4、其他支出</t>
  </si>
  <si>
    <t xml:space="preserve">         体育彩票公益金收入</t>
  </si>
  <si>
    <t xml:space="preserve">    其他政府性基金及对应专项债务收入安排的支出</t>
  </si>
  <si>
    <t xml:space="preserve">         其他收入</t>
  </si>
  <si>
    <t xml:space="preserve">    彩票发行销售机构业务费安排的支出</t>
  </si>
  <si>
    <t>4、其他</t>
  </si>
  <si>
    <t xml:space="preserve">    福利彩票公益金</t>
  </si>
  <si>
    <t xml:space="preserve">      其中：用于社会福利的彩票公益金支出</t>
  </si>
  <si>
    <t>七至八项小计</t>
  </si>
  <si>
    <t xml:space="preserve">                 用于体育事业的彩票公益金支出</t>
  </si>
  <si>
    <t xml:space="preserve">                 用于残疾人事业的彩票公益金支出</t>
  </si>
  <si>
    <t xml:space="preserve">                 其他</t>
  </si>
  <si>
    <t xml:space="preserve">      其他政府性基金安排的支出</t>
  </si>
  <si>
    <t>5、债务付息支出</t>
  </si>
  <si>
    <t>6、债务发行费用支出</t>
  </si>
  <si>
    <t>七、调出资金</t>
  </si>
  <si>
    <t>八、政府性基金上解支出</t>
  </si>
  <si>
    <t>九、债务转贷收入</t>
  </si>
  <si>
    <t>九、债务还本支出</t>
  </si>
  <si>
    <t>十、调入资金</t>
  </si>
  <si>
    <t>六至九项小计</t>
  </si>
  <si>
    <t>十一、上年结余结转（政府性基金）</t>
  </si>
  <si>
    <t>十、本年结余结转（政府性基金）</t>
  </si>
  <si>
    <t>七至十一项小计</t>
  </si>
  <si>
    <t>六至十项小计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</si>
</sst>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0.00_ ;[Red]\-0.00\ "/>
  </numFmts>
  <fonts count="39">
    <font>
      <sz val="12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sz val="26"/>
      <name val="黑体"/>
      <charset val="134"/>
    </font>
    <font>
      <b/>
      <sz val="12"/>
      <color indexed="8"/>
      <name val="宋体"/>
      <charset val="134"/>
    </font>
    <font>
      <b/>
      <sz val="14"/>
      <color indexed="8"/>
      <name val="宋体"/>
      <charset val="134"/>
    </font>
    <font>
      <sz val="14"/>
      <color indexed="8"/>
      <name val="宋体"/>
      <charset val="134"/>
    </font>
    <font>
      <sz val="14"/>
      <color indexed="8"/>
      <name val="Dialog"/>
      <charset val="0"/>
    </font>
    <font>
      <sz val="14"/>
      <color rgb="FF000000"/>
      <name val="Dialog"/>
      <charset val="0"/>
    </font>
    <font>
      <sz val="11"/>
      <name val="宋体"/>
      <charset val="134"/>
    </font>
    <font>
      <sz val="22"/>
      <name val="宋体"/>
      <charset val="134"/>
    </font>
    <font>
      <b/>
      <sz val="22"/>
      <name val="宋体"/>
      <charset val="134"/>
    </font>
    <font>
      <sz val="48"/>
      <name val="黑体"/>
      <charset val="134"/>
    </font>
    <font>
      <sz val="18"/>
      <name val="宋体"/>
      <charset val="134"/>
    </font>
    <font>
      <b/>
      <sz val="22"/>
      <color indexed="8"/>
      <name val="宋体"/>
      <charset val="134"/>
    </font>
    <font>
      <sz val="22"/>
      <color indexed="8"/>
      <name val="宋体"/>
      <charset val="134"/>
    </font>
    <font>
      <sz val="10.5"/>
      <color rgb="FF606266"/>
      <name val="Segoe U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0"/>
    </font>
    <font>
      <sz val="1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6" borderId="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10" applyNumberFormat="0" applyAlignment="0" applyProtection="0">
      <alignment vertical="center"/>
    </xf>
    <xf numFmtId="0" fontId="27" fillId="8" borderId="11" applyNumberFormat="0" applyAlignment="0" applyProtection="0">
      <alignment vertical="center"/>
    </xf>
    <xf numFmtId="0" fontId="28" fillId="8" borderId="10" applyNumberFormat="0" applyAlignment="0" applyProtection="0">
      <alignment vertical="center"/>
    </xf>
    <xf numFmtId="0" fontId="29" fillId="9" borderId="12" applyNumberFormat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8" fillId="0" borderId="0"/>
    <xf numFmtId="0" fontId="0" fillId="0" borderId="0"/>
    <xf numFmtId="0" fontId="0" fillId="0" borderId="0">
      <alignment vertical="center"/>
    </xf>
    <xf numFmtId="0" fontId="0" fillId="0" borderId="0"/>
  </cellStyleXfs>
  <cellXfs count="171">
    <xf numFmtId="0" fontId="0" fillId="0" borderId="0" xfId="0">
      <alignment vertical="center"/>
    </xf>
    <xf numFmtId="0" fontId="1" fillId="0" borderId="0" xfId="51" applyFont="1" applyAlignment="1" applyProtection="1">
      <alignment vertical="center"/>
      <protection locked="0"/>
    </xf>
    <xf numFmtId="0" fontId="1" fillId="0" borderId="0" xfId="51" applyFont="1" applyAlignment="1" applyProtection="1">
      <alignment vertical="center" wrapText="1"/>
      <protection locked="0"/>
    </xf>
    <xf numFmtId="0" fontId="2" fillId="0" borderId="0" xfId="51" applyFont="1" applyAlignment="1" applyProtection="1">
      <alignment vertical="center"/>
      <protection locked="0"/>
    </xf>
    <xf numFmtId="0" fontId="1" fillId="0" borderId="0" xfId="55" applyFont="1" applyFill="1" applyAlignment="1" applyProtection="1">
      <alignment vertical="center"/>
      <protection locked="0"/>
    </xf>
    <xf numFmtId="0" fontId="0" fillId="0" borderId="0" xfId="51" applyFont="1" applyAlignment="1" applyProtection="1">
      <alignment vertical="center" shrinkToFit="1"/>
      <protection locked="0"/>
    </xf>
    <xf numFmtId="43" fontId="0" fillId="0" borderId="0" xfId="51" applyNumberFormat="1" applyFont="1" applyAlignment="1" applyProtection="1">
      <alignment vertical="center"/>
      <protection locked="0"/>
    </xf>
    <xf numFmtId="10" fontId="0" fillId="0" borderId="0" xfId="51" applyNumberFormat="1" applyFont="1" applyAlignment="1" applyProtection="1">
      <alignment horizontal="right" vertical="center"/>
      <protection locked="0"/>
    </xf>
    <xf numFmtId="0" fontId="0" fillId="0" borderId="0" xfId="51" applyFont="1" applyAlignment="1" applyProtection="1">
      <alignment vertical="center"/>
      <protection locked="0"/>
    </xf>
    <xf numFmtId="10" fontId="0" fillId="0" borderId="0" xfId="51" applyNumberFormat="1" applyFont="1" applyAlignment="1" applyProtection="1">
      <alignment vertical="center"/>
      <protection locked="0"/>
    </xf>
    <xf numFmtId="0" fontId="3" fillId="0" borderId="0" xfId="51" applyFont="1" applyAlignment="1" applyProtection="1">
      <alignment horizontal="center" vertical="center" shrinkToFit="1"/>
      <protection locked="0"/>
    </xf>
    <xf numFmtId="10" fontId="3" fillId="0" borderId="0" xfId="51" applyNumberFormat="1" applyFont="1" applyAlignment="1" applyProtection="1">
      <alignment horizontal="right" vertical="center" shrinkToFit="1"/>
      <protection locked="0"/>
    </xf>
    <xf numFmtId="1" fontId="4" fillId="0" borderId="0" xfId="49" applyNumberFormat="1" applyFont="1" applyAlignment="1" applyProtection="1">
      <alignment horizontal="left" vertical="center" shrinkToFit="1"/>
      <protection locked="0"/>
    </xf>
    <xf numFmtId="43" fontId="0" fillId="0" borderId="0" xfId="51" applyNumberFormat="1" applyFont="1" applyBorder="1" applyAlignment="1" applyProtection="1">
      <alignment vertical="center"/>
      <protection locked="0"/>
    </xf>
    <xf numFmtId="10" fontId="0" fillId="0" borderId="0" xfId="51" applyNumberFormat="1" applyFont="1" applyBorder="1" applyAlignment="1" applyProtection="1">
      <alignment horizontal="right" vertical="center"/>
      <protection locked="0"/>
    </xf>
    <xf numFmtId="0" fontId="0" fillId="0" borderId="0" xfId="51" applyFont="1" applyBorder="1" applyAlignment="1" applyProtection="1">
      <alignment vertical="center" shrinkToFit="1"/>
      <protection locked="0"/>
    </xf>
    <xf numFmtId="0" fontId="2" fillId="0" borderId="1" xfId="51" applyFont="1" applyBorder="1" applyAlignment="1" applyProtection="1">
      <alignment horizontal="center" vertical="center" shrinkToFit="1"/>
    </xf>
    <xf numFmtId="0" fontId="2" fillId="0" borderId="2" xfId="51" applyFont="1" applyBorder="1" applyAlignment="1" applyProtection="1">
      <alignment horizontal="center" vertical="center" shrinkToFit="1"/>
    </xf>
    <xf numFmtId="10" fontId="2" fillId="0" borderId="2" xfId="51" applyNumberFormat="1" applyFont="1" applyBorder="1" applyAlignment="1" applyProtection="1">
      <alignment horizontal="right" vertical="center" shrinkToFit="1"/>
    </xf>
    <xf numFmtId="0" fontId="2" fillId="0" borderId="1" xfId="51" applyNumberFormat="1" applyFont="1" applyFill="1" applyBorder="1" applyAlignment="1" applyProtection="1">
      <alignment horizontal="center" vertical="center" shrinkToFit="1"/>
    </xf>
    <xf numFmtId="0" fontId="2" fillId="0" borderId="2" xfId="51" applyNumberFormat="1" applyFont="1" applyFill="1" applyBorder="1" applyAlignment="1" applyProtection="1">
      <alignment horizontal="center" vertical="center" shrinkToFit="1"/>
    </xf>
    <xf numFmtId="0" fontId="2" fillId="0" borderId="3" xfId="51" applyFont="1" applyFill="1" applyBorder="1" applyAlignment="1" applyProtection="1">
      <alignment horizontal="center" vertical="center" shrinkToFit="1"/>
    </xf>
    <xf numFmtId="43" fontId="2" fillId="0" borderId="3" xfId="51" applyNumberFormat="1" applyFont="1" applyBorder="1" applyAlignment="1" applyProtection="1">
      <alignment horizontal="center" vertical="center" wrapText="1"/>
    </xf>
    <xf numFmtId="10" fontId="2" fillId="0" borderId="3" xfId="51" applyNumberFormat="1" applyFont="1" applyBorder="1" applyAlignment="1" applyProtection="1">
      <alignment horizontal="center" vertical="center" wrapText="1"/>
    </xf>
    <xf numFmtId="176" fontId="5" fillId="0" borderId="3" xfId="52" applyNumberFormat="1" applyFont="1" applyFill="1" applyBorder="1" applyAlignment="1" applyProtection="1">
      <alignment horizontal="left" vertical="center" shrinkToFit="1"/>
    </xf>
    <xf numFmtId="43" fontId="2" fillId="2" borderId="3" xfId="51" applyNumberFormat="1" applyFont="1" applyFill="1" applyBorder="1" applyAlignment="1" applyProtection="1">
      <alignment vertical="center" wrapText="1"/>
    </xf>
    <xf numFmtId="10" fontId="2" fillId="2" borderId="3" xfId="51" applyNumberFormat="1" applyFont="1" applyFill="1" applyBorder="1" applyAlignment="1" applyProtection="1">
      <alignment horizontal="right" vertical="center" wrapText="1"/>
    </xf>
    <xf numFmtId="176" fontId="5" fillId="0" borderId="3" xfId="57" applyNumberFormat="1" applyFont="1" applyFill="1" applyBorder="1" applyAlignment="1" applyProtection="1">
      <alignment horizontal="left" vertical="center" shrinkToFit="1"/>
    </xf>
    <xf numFmtId="176" fontId="6" fillId="0" borderId="3" xfId="52" applyNumberFormat="1" applyFont="1" applyFill="1" applyBorder="1" applyAlignment="1" applyProtection="1">
      <alignment horizontal="left" vertical="center" shrinkToFit="1"/>
    </xf>
    <xf numFmtId="43" fontId="1" fillId="0" borderId="3" xfId="51" applyNumberFormat="1" applyFont="1" applyFill="1" applyBorder="1" applyAlignment="1" applyProtection="1">
      <alignment vertical="center" wrapText="1"/>
    </xf>
    <xf numFmtId="43" fontId="1" fillId="0" borderId="3" xfId="51" applyNumberFormat="1" applyFont="1" applyFill="1" applyBorder="1" applyAlignment="1" applyProtection="1">
      <alignment horizontal="right" vertical="center" wrapText="1"/>
    </xf>
    <xf numFmtId="10" fontId="1" fillId="0" borderId="3" xfId="51" applyNumberFormat="1" applyFont="1" applyFill="1" applyBorder="1" applyAlignment="1" applyProtection="1">
      <alignment horizontal="right" vertical="center" wrapText="1"/>
    </xf>
    <xf numFmtId="176" fontId="6" fillId="0" borderId="3" xfId="57" applyNumberFormat="1" applyFont="1" applyFill="1" applyBorder="1" applyAlignment="1" applyProtection="1">
      <alignment horizontal="left" vertical="center" shrinkToFit="1"/>
    </xf>
    <xf numFmtId="43" fontId="1" fillId="0" borderId="3" xfId="51" applyNumberFormat="1" applyFont="1" applyFill="1" applyBorder="1" applyAlignment="1" applyProtection="1">
      <alignment vertical="center"/>
    </xf>
    <xf numFmtId="176" fontId="7" fillId="0" borderId="3" xfId="57" applyNumberFormat="1" applyFont="1" applyFill="1" applyBorder="1" applyAlignment="1" applyProtection="1">
      <alignment horizontal="left" vertical="center" shrinkToFit="1"/>
    </xf>
    <xf numFmtId="49" fontId="1" fillId="0" borderId="3" xfId="56" applyNumberFormat="1" applyFont="1" applyFill="1" applyBorder="1" applyAlignment="1" applyProtection="1">
      <alignment vertical="center" shrinkToFit="1"/>
      <protection locked="0"/>
    </xf>
    <xf numFmtId="43" fontId="2" fillId="2" borderId="3" xfId="51" applyNumberFormat="1" applyFont="1" applyFill="1" applyBorder="1" applyAlignment="1" applyProtection="1">
      <alignment horizontal="right" vertical="center"/>
    </xf>
    <xf numFmtId="10" fontId="2" fillId="2" borderId="3" xfId="51" applyNumberFormat="1" applyFont="1" applyFill="1" applyBorder="1" applyAlignment="1" applyProtection="1">
      <alignment horizontal="right" vertical="center"/>
    </xf>
    <xf numFmtId="43" fontId="2" fillId="2" borderId="3" xfId="51" applyNumberFormat="1" applyFont="1" applyFill="1" applyBorder="1" applyAlignment="1" applyProtection="1">
      <alignment vertical="center"/>
    </xf>
    <xf numFmtId="176" fontId="8" fillId="0" borderId="3" xfId="57" applyNumberFormat="1" applyFont="1" applyFill="1" applyBorder="1" applyAlignment="1" applyProtection="1">
      <alignment horizontal="left" vertical="center" shrinkToFit="1"/>
    </xf>
    <xf numFmtId="10" fontId="1" fillId="0" borderId="3" xfId="51" applyNumberFormat="1" applyFont="1" applyFill="1" applyBorder="1" applyAlignment="1" applyProtection="1">
      <alignment horizontal="right" vertical="center"/>
      <protection locked="0"/>
    </xf>
    <xf numFmtId="0" fontId="1" fillId="0" borderId="3" xfId="51" applyFont="1" applyBorder="1" applyAlignment="1" applyProtection="1">
      <alignment vertical="center"/>
      <protection locked="0"/>
    </xf>
    <xf numFmtId="10" fontId="1" fillId="0" borderId="3" xfId="51" applyNumberFormat="1" applyFont="1" applyBorder="1" applyAlignment="1" applyProtection="1">
      <alignment horizontal="right" vertical="center"/>
      <protection locked="0"/>
    </xf>
    <xf numFmtId="0" fontId="2" fillId="3" borderId="3" xfId="51" applyFont="1" applyFill="1" applyBorder="1" applyAlignment="1" applyProtection="1">
      <alignment horizontal="center" vertical="center" shrinkToFit="1"/>
    </xf>
    <xf numFmtId="43" fontId="2" fillId="3" borderId="3" xfId="51" applyNumberFormat="1" applyFont="1" applyFill="1" applyBorder="1" applyAlignment="1" applyProtection="1">
      <alignment vertical="center"/>
    </xf>
    <xf numFmtId="10" fontId="2" fillId="3" borderId="3" xfId="51" applyNumberFormat="1" applyFont="1" applyFill="1" applyBorder="1" applyAlignment="1" applyProtection="1">
      <alignment horizontal="right" vertical="center"/>
    </xf>
    <xf numFmtId="1" fontId="2" fillId="0" borderId="3" xfId="58" applyNumberFormat="1" applyFont="1" applyFill="1" applyBorder="1" applyAlignment="1" applyProtection="1">
      <alignment vertical="center" shrinkToFit="1"/>
      <protection locked="0"/>
    </xf>
    <xf numFmtId="43" fontId="2" fillId="0" borderId="3" xfId="51" applyNumberFormat="1" applyFont="1" applyFill="1" applyBorder="1" applyAlignment="1" applyProtection="1">
      <alignment vertical="center"/>
    </xf>
    <xf numFmtId="10" fontId="2" fillId="0" borderId="3" xfId="51" applyNumberFormat="1" applyFont="1" applyFill="1" applyBorder="1" applyAlignment="1" applyProtection="1">
      <alignment horizontal="right" vertical="center"/>
    </xf>
    <xf numFmtId="49" fontId="2" fillId="0" borderId="3" xfId="56" applyNumberFormat="1" applyFont="1" applyFill="1" applyBorder="1" applyAlignment="1" applyProtection="1">
      <alignment horizontal="center" vertical="center" shrinkToFit="1"/>
    </xf>
    <xf numFmtId="176" fontId="2" fillId="0" borderId="3" xfId="59" applyNumberFormat="1" applyFont="1" applyFill="1" applyBorder="1" applyAlignment="1" applyProtection="1">
      <alignment vertical="center" shrinkToFit="1"/>
    </xf>
    <xf numFmtId="0" fontId="2" fillId="0" borderId="1" xfId="51" applyFont="1" applyFill="1" applyBorder="1" applyAlignment="1" applyProtection="1">
      <alignment vertical="center" shrinkToFit="1"/>
    </xf>
    <xf numFmtId="43" fontId="2" fillId="2" borderId="3" xfId="51" applyNumberFormat="1" applyFont="1" applyFill="1" applyBorder="1" applyAlignment="1" applyProtection="1">
      <alignment horizontal="right" vertical="center" wrapText="1"/>
    </xf>
    <xf numFmtId="10" fontId="2" fillId="2" borderId="3" xfId="51" applyNumberFormat="1" applyFont="1" applyFill="1" applyBorder="1" applyAlignment="1" applyProtection="1">
      <alignment horizontal="right" vertical="center"/>
      <protection locked="0"/>
    </xf>
    <xf numFmtId="43" fontId="1" fillId="2" borderId="3" xfId="51" applyNumberFormat="1" applyFont="1" applyFill="1" applyBorder="1" applyAlignment="1" applyProtection="1">
      <alignment vertical="center" wrapText="1"/>
    </xf>
    <xf numFmtId="176" fontId="5" fillId="3" borderId="3" xfId="57" applyNumberFormat="1" applyFont="1" applyFill="1" applyBorder="1" applyAlignment="1" applyProtection="1">
      <alignment horizontal="center" vertical="center" shrinkToFit="1"/>
    </xf>
    <xf numFmtId="0" fontId="2" fillId="0" borderId="1" xfId="55" applyFont="1" applyFill="1" applyBorder="1" applyAlignment="1" applyProtection="1">
      <alignment vertical="center" shrinkToFit="1"/>
    </xf>
    <xf numFmtId="0" fontId="2" fillId="4" borderId="3" xfId="51" applyFont="1" applyFill="1" applyBorder="1" applyAlignment="1" applyProtection="1">
      <alignment horizontal="center" vertical="center" shrinkToFit="1"/>
    </xf>
    <xf numFmtId="43" fontId="2" fillId="4" borderId="3" xfId="51" applyNumberFormat="1" applyFont="1" applyFill="1" applyBorder="1" applyAlignment="1" applyProtection="1">
      <alignment vertical="center"/>
    </xf>
    <xf numFmtId="10" fontId="2" fillId="4" borderId="3" xfId="51" applyNumberFormat="1" applyFont="1" applyFill="1" applyBorder="1" applyAlignment="1" applyProtection="1">
      <alignment horizontal="right" vertical="center"/>
    </xf>
    <xf numFmtId="176" fontId="5" fillId="4" borderId="3" xfId="57" applyNumberFormat="1" applyFont="1" applyFill="1" applyBorder="1" applyAlignment="1" applyProtection="1">
      <alignment horizontal="center" vertical="center" shrinkToFit="1"/>
    </xf>
    <xf numFmtId="0" fontId="9" fillId="0" borderId="0" xfId="51" applyFont="1" applyAlignment="1" applyProtection="1">
      <alignment horizontal="left" vertical="center" shrinkToFit="1"/>
      <protection locked="0"/>
    </xf>
    <xf numFmtId="10" fontId="9" fillId="0" borderId="0" xfId="51" applyNumberFormat="1" applyFont="1" applyAlignment="1" applyProtection="1">
      <alignment horizontal="right" vertical="center" shrinkToFit="1"/>
      <protection locked="0"/>
    </xf>
    <xf numFmtId="0" fontId="0" fillId="0" borderId="0" xfId="51" applyFont="1" applyBorder="1" applyAlignment="1" applyProtection="1">
      <alignment horizontal="left" vertical="center" shrinkToFit="1"/>
      <protection locked="0"/>
    </xf>
    <xf numFmtId="10" fontId="3" fillId="0" borderId="0" xfId="51" applyNumberFormat="1" applyFont="1" applyAlignment="1" applyProtection="1">
      <alignment horizontal="center" vertical="center" shrinkToFit="1"/>
      <protection locked="0"/>
    </xf>
    <xf numFmtId="43" fontId="3" fillId="0" borderId="0" xfId="51" applyNumberFormat="1" applyFont="1" applyAlignment="1" applyProtection="1">
      <alignment horizontal="center" vertical="center" shrinkToFit="1"/>
      <protection locked="0"/>
    </xf>
    <xf numFmtId="10" fontId="2" fillId="0" borderId="2" xfId="51" applyNumberFormat="1" applyFont="1" applyFill="1" applyBorder="1" applyAlignment="1" applyProtection="1">
      <alignment horizontal="center" vertical="center" shrinkToFit="1"/>
    </xf>
    <xf numFmtId="43" fontId="2" fillId="0" borderId="2" xfId="51" applyNumberFormat="1" applyFont="1" applyFill="1" applyBorder="1" applyAlignment="1" applyProtection="1">
      <alignment horizontal="center" vertical="center" shrinkToFit="1"/>
    </xf>
    <xf numFmtId="10" fontId="2" fillId="0" borderId="4" xfId="51" applyNumberFormat="1" applyFont="1" applyFill="1" applyBorder="1" applyAlignment="1" applyProtection="1">
      <alignment horizontal="center" vertical="center" shrinkToFit="1"/>
    </xf>
    <xf numFmtId="10" fontId="1" fillId="2" borderId="3" xfId="51" applyNumberFormat="1" applyFont="1" applyFill="1" applyBorder="1" applyAlignment="1" applyProtection="1">
      <alignment horizontal="right" vertical="center"/>
      <protection locked="0"/>
    </xf>
    <xf numFmtId="10" fontId="2" fillId="3" borderId="3" xfId="51" applyNumberFormat="1" applyFont="1" applyFill="1" applyBorder="1" applyAlignment="1" applyProtection="1">
      <alignment horizontal="right" vertical="center"/>
      <protection locked="0"/>
    </xf>
    <xf numFmtId="0" fontId="10" fillId="0" borderId="0" xfId="50" applyFont="1" applyAlignment="1" applyProtection="1">
      <alignment vertical="center"/>
      <protection locked="0"/>
    </xf>
    <xf numFmtId="0" fontId="10" fillId="0" borderId="0" xfId="50" applyFont="1" applyFill="1" applyAlignment="1" applyProtection="1">
      <alignment vertical="center"/>
      <protection locked="0"/>
    </xf>
    <xf numFmtId="0" fontId="10" fillId="0" borderId="0" xfId="0" applyFont="1">
      <alignment vertical="center"/>
    </xf>
    <xf numFmtId="0" fontId="11" fillId="0" borderId="0" xfId="50" applyFont="1" applyAlignment="1" applyProtection="1">
      <alignment vertical="center"/>
      <protection locked="0"/>
    </xf>
    <xf numFmtId="0" fontId="9" fillId="0" borderId="0" xfId="50" applyFont="1" applyFill="1" applyAlignment="1" applyProtection="1">
      <alignment vertical="center"/>
      <protection locked="0"/>
    </xf>
    <xf numFmtId="0" fontId="0" fillId="0" borderId="0" xfId="50" applyFont="1" applyAlignment="1" applyProtection="1">
      <alignment horizontal="left" vertical="center" shrinkToFit="1"/>
      <protection locked="0"/>
    </xf>
    <xf numFmtId="43" fontId="0" fillId="0" borderId="0" xfId="50" applyNumberFormat="1" applyFont="1" applyAlignment="1" applyProtection="1">
      <alignment horizontal="center" vertical="center"/>
      <protection locked="0"/>
    </xf>
    <xf numFmtId="10" fontId="0" fillId="0" borderId="0" xfId="50" applyNumberFormat="1" applyFont="1" applyAlignment="1" applyProtection="1">
      <alignment horizontal="center" vertical="center"/>
      <protection locked="0"/>
    </xf>
    <xf numFmtId="0" fontId="0" fillId="0" borderId="0" xfId="50" applyFont="1" applyAlignment="1" applyProtection="1">
      <alignment horizontal="center" vertical="center"/>
      <protection locked="0"/>
    </xf>
    <xf numFmtId="0" fontId="0" fillId="0" borderId="0" xfId="50" applyFont="1" applyAlignment="1" applyProtection="1">
      <alignment vertical="center"/>
      <protection locked="0"/>
    </xf>
    <xf numFmtId="0" fontId="12" fillId="0" borderId="0" xfId="50" applyFont="1" applyFill="1" applyAlignment="1" applyProtection="1">
      <alignment horizontal="center" vertical="center" shrinkToFit="1"/>
      <protection locked="0"/>
    </xf>
    <xf numFmtId="10" fontId="12" fillId="0" borderId="0" xfId="50" applyNumberFormat="1" applyFont="1" applyFill="1" applyAlignment="1" applyProtection="1">
      <alignment horizontal="center" vertical="center" shrinkToFit="1"/>
      <protection locked="0"/>
    </xf>
    <xf numFmtId="0" fontId="0" fillId="0" borderId="0" xfId="50" applyFont="1" applyBorder="1" applyAlignment="1" applyProtection="1">
      <alignment horizontal="left" vertical="center" shrinkToFit="1"/>
      <protection locked="0"/>
    </xf>
    <xf numFmtId="43" fontId="13" fillId="0" borderId="0" xfId="50" applyNumberFormat="1" applyFont="1" applyAlignment="1" applyProtection="1">
      <alignment horizontal="center" vertical="center"/>
      <protection locked="0"/>
    </xf>
    <xf numFmtId="0" fontId="11" fillId="0" borderId="1" xfId="50" applyFont="1" applyBorder="1" applyAlignment="1" applyProtection="1">
      <alignment horizontal="center" vertical="center" shrinkToFit="1"/>
    </xf>
    <xf numFmtId="0" fontId="11" fillId="0" borderId="2" xfId="50" applyFont="1" applyBorder="1" applyAlignment="1" applyProtection="1">
      <alignment horizontal="center" vertical="center" shrinkToFit="1"/>
    </xf>
    <xf numFmtId="10" fontId="11" fillId="0" borderId="2" xfId="50" applyNumberFormat="1" applyFont="1" applyBorder="1" applyAlignment="1" applyProtection="1">
      <alignment horizontal="center" vertical="center" shrinkToFit="1"/>
    </xf>
    <xf numFmtId="10" fontId="11" fillId="0" borderId="5" xfId="50" applyNumberFormat="1" applyFont="1" applyBorder="1" applyAlignment="1" applyProtection="1">
      <alignment horizontal="center" vertical="center" shrinkToFit="1"/>
    </xf>
    <xf numFmtId="0" fontId="11" fillId="0" borderId="3" xfId="50" applyNumberFormat="1" applyFont="1" applyFill="1" applyBorder="1" applyAlignment="1" applyProtection="1">
      <alignment horizontal="center" vertical="center" shrinkToFit="1"/>
    </xf>
    <xf numFmtId="0" fontId="11" fillId="0" borderId="3" xfId="50" applyFont="1" applyBorder="1" applyAlignment="1" applyProtection="1">
      <alignment horizontal="center" vertical="center" shrinkToFit="1"/>
    </xf>
    <xf numFmtId="43" fontId="11" fillId="0" borderId="3" xfId="51" applyNumberFormat="1" applyFont="1" applyBorder="1" applyAlignment="1" applyProtection="1">
      <alignment horizontal="center" vertical="center" wrapText="1"/>
    </xf>
    <xf numFmtId="10" fontId="11" fillId="0" borderId="3" xfId="51" applyNumberFormat="1" applyFont="1" applyBorder="1" applyAlignment="1" applyProtection="1">
      <alignment horizontal="center" vertical="center" wrapText="1"/>
    </xf>
    <xf numFmtId="10" fontId="11" fillId="0" borderId="6" xfId="51" applyNumberFormat="1" applyFont="1" applyBorder="1" applyAlignment="1" applyProtection="1">
      <alignment horizontal="center" vertical="center" wrapText="1"/>
    </xf>
    <xf numFmtId="176" fontId="14" fillId="0" borderId="3" xfId="52" applyNumberFormat="1" applyFont="1" applyFill="1" applyBorder="1" applyAlignment="1" applyProtection="1">
      <alignment horizontal="left" vertical="center" shrinkToFit="1"/>
    </xf>
    <xf numFmtId="43" fontId="14" fillId="2" borderId="3" xfId="52" applyNumberFormat="1" applyFont="1" applyFill="1" applyBorder="1" applyAlignment="1" applyProtection="1">
      <alignment horizontal="center" vertical="center"/>
    </xf>
    <xf numFmtId="10" fontId="14" fillId="2" borderId="3" xfId="52" applyNumberFormat="1" applyFont="1" applyFill="1" applyBorder="1" applyAlignment="1" applyProtection="1">
      <alignment horizontal="center" vertical="center"/>
    </xf>
    <xf numFmtId="10" fontId="14" fillId="2" borderId="6" xfId="52" applyNumberFormat="1" applyFont="1" applyFill="1" applyBorder="1" applyAlignment="1" applyProtection="1">
      <alignment horizontal="center" vertical="center"/>
    </xf>
    <xf numFmtId="176" fontId="15" fillId="0" borderId="3" xfId="52" applyNumberFormat="1" applyFont="1" applyFill="1" applyBorder="1" applyAlignment="1" applyProtection="1">
      <alignment horizontal="left" vertical="center" shrinkToFit="1"/>
    </xf>
    <xf numFmtId="43" fontId="15" fillId="0" borderId="3" xfId="52" applyNumberFormat="1" applyFont="1" applyFill="1" applyBorder="1" applyAlignment="1" applyProtection="1">
      <alignment horizontal="center" vertical="center"/>
      <protection locked="0"/>
    </xf>
    <xf numFmtId="10" fontId="15" fillId="0" borderId="6" xfId="52" applyNumberFormat="1" applyFont="1" applyFill="1" applyBorder="1" applyAlignment="1" applyProtection="1">
      <alignment horizontal="center" vertical="center"/>
      <protection locked="0"/>
    </xf>
    <xf numFmtId="41" fontId="15" fillId="0" borderId="3" xfId="52" applyNumberFormat="1" applyFont="1" applyFill="1" applyBorder="1" applyAlignment="1" applyProtection="1">
      <alignment horizontal="left" vertical="center" shrinkToFit="1"/>
    </xf>
    <xf numFmtId="176" fontId="10" fillId="0" borderId="3" xfId="52" applyNumberFormat="1" applyFont="1" applyBorder="1" applyAlignment="1" applyProtection="1">
      <alignment horizontal="left" shrinkToFit="1"/>
      <protection locked="0"/>
    </xf>
    <xf numFmtId="10" fontId="15" fillId="0" borderId="3" xfId="52" applyNumberFormat="1" applyFont="1" applyFill="1" applyBorder="1" applyAlignment="1" applyProtection="1">
      <alignment horizontal="center" vertical="center"/>
      <protection locked="0"/>
    </xf>
    <xf numFmtId="43" fontId="14" fillId="2" borderId="3" xfId="52" applyNumberFormat="1" applyFont="1" applyFill="1" applyBorder="1" applyAlignment="1" applyProtection="1">
      <alignment horizontal="center" vertical="center" wrapText="1" shrinkToFit="1"/>
    </xf>
    <xf numFmtId="10" fontId="14" fillId="2" borderId="6" xfId="52" applyNumberFormat="1" applyFont="1" applyFill="1" applyBorder="1" applyAlignment="1" applyProtection="1">
      <alignment horizontal="center" vertical="center" wrapText="1" shrinkToFit="1"/>
    </xf>
    <xf numFmtId="176" fontId="14" fillId="3" borderId="3" xfId="52" applyNumberFormat="1" applyFont="1" applyFill="1" applyBorder="1" applyAlignment="1" applyProtection="1">
      <alignment horizontal="left" vertical="center" shrinkToFit="1"/>
    </xf>
    <xf numFmtId="43" fontId="14" fillId="3" borderId="3" xfId="52" applyNumberFormat="1" applyFont="1" applyFill="1" applyBorder="1" applyAlignment="1" applyProtection="1">
      <alignment horizontal="center" vertical="center"/>
    </xf>
    <xf numFmtId="10" fontId="14" fillId="3" borderId="3" xfId="3" applyNumberFormat="1" applyFont="1" applyFill="1" applyBorder="1" applyAlignment="1" applyProtection="1">
      <alignment horizontal="center" vertical="center"/>
    </xf>
    <xf numFmtId="10" fontId="14" fillId="3" borderId="6" xfId="3" applyNumberFormat="1" applyFont="1" applyFill="1" applyBorder="1" applyAlignment="1" applyProtection="1">
      <alignment horizontal="center" vertical="center"/>
    </xf>
    <xf numFmtId="0" fontId="10" fillId="0" borderId="3" xfId="50" applyFont="1" applyBorder="1" applyAlignment="1" applyProtection="1">
      <alignment horizontal="left" vertical="center" shrinkToFit="1"/>
      <protection locked="0"/>
    </xf>
    <xf numFmtId="0" fontId="10" fillId="0" borderId="3" xfId="50" applyFont="1" applyFill="1" applyBorder="1" applyAlignment="1" applyProtection="1">
      <alignment horizontal="center" vertical="center"/>
      <protection locked="0"/>
    </xf>
    <xf numFmtId="10" fontId="10" fillId="0" borderId="3" xfId="50" applyNumberFormat="1" applyFont="1" applyFill="1" applyBorder="1" applyAlignment="1" applyProtection="1">
      <alignment horizontal="center" vertical="center"/>
      <protection locked="0"/>
    </xf>
    <xf numFmtId="10" fontId="10" fillId="0" borderId="6" xfId="50" applyNumberFormat="1" applyFont="1" applyFill="1" applyBorder="1" applyAlignment="1" applyProtection="1">
      <alignment horizontal="center" vertical="center"/>
      <protection locked="0"/>
    </xf>
    <xf numFmtId="43" fontId="10" fillId="0" borderId="3" xfId="50" applyNumberFormat="1" applyFont="1" applyFill="1" applyBorder="1" applyAlignment="1" applyProtection="1">
      <alignment horizontal="center" vertical="center"/>
      <protection locked="0"/>
    </xf>
    <xf numFmtId="176" fontId="14" fillId="0" borderId="3" xfId="52" applyNumberFormat="1" applyFont="1" applyFill="1" applyBorder="1" applyAlignment="1" applyProtection="1">
      <alignment horizontal="left" vertical="center" shrinkToFit="1"/>
      <protection locked="0"/>
    </xf>
    <xf numFmtId="43" fontId="10" fillId="0" borderId="3" xfId="50" applyNumberFormat="1" applyFont="1" applyFill="1" applyBorder="1" applyAlignment="1" applyProtection="1">
      <alignment horizontal="center" vertical="center"/>
    </xf>
    <xf numFmtId="10" fontId="10" fillId="0" borderId="3" xfId="50" applyNumberFormat="1" applyFont="1" applyFill="1" applyBorder="1" applyAlignment="1" applyProtection="1">
      <alignment horizontal="center" vertical="center"/>
    </xf>
    <xf numFmtId="10" fontId="10" fillId="0" borderId="6" xfId="50" applyNumberFormat="1" applyFont="1" applyFill="1" applyBorder="1" applyAlignment="1" applyProtection="1">
      <alignment horizontal="center" vertical="center"/>
    </xf>
    <xf numFmtId="41" fontId="11" fillId="0" borderId="3" xfId="54" applyNumberFormat="1" applyFont="1" applyFill="1" applyBorder="1" applyAlignment="1" applyProtection="1">
      <alignment horizontal="left" vertical="center" shrinkToFit="1"/>
    </xf>
    <xf numFmtId="43" fontId="14" fillId="2" borderId="3" xfId="52" applyNumberFormat="1" applyFont="1" applyFill="1" applyBorder="1" applyAlignment="1" applyProtection="1">
      <alignment horizontal="center" vertical="center"/>
      <protection locked="0"/>
    </xf>
    <xf numFmtId="43" fontId="11" fillId="2" borderId="3" xfId="50" applyNumberFormat="1" applyFont="1" applyFill="1" applyBorder="1" applyAlignment="1" applyProtection="1">
      <alignment horizontal="center" vertical="center"/>
    </xf>
    <xf numFmtId="10" fontId="11" fillId="2" borderId="3" xfId="50" applyNumberFormat="1" applyFont="1" applyFill="1" applyBorder="1" applyAlignment="1" applyProtection="1">
      <alignment horizontal="center" vertical="center"/>
    </xf>
    <xf numFmtId="10" fontId="11" fillId="2" borderId="6" xfId="50" applyNumberFormat="1" applyFont="1" applyFill="1" applyBorder="1" applyAlignment="1" applyProtection="1">
      <alignment horizontal="center" vertical="center"/>
    </xf>
    <xf numFmtId="43" fontId="14" fillId="0" borderId="3" xfId="52" applyNumberFormat="1" applyFont="1" applyFill="1" applyBorder="1" applyAlignment="1" applyProtection="1">
      <alignment horizontal="center" vertical="center"/>
      <protection locked="0"/>
    </xf>
    <xf numFmtId="177" fontId="14" fillId="0" borderId="3" xfId="53" applyNumberFormat="1" applyFont="1" applyFill="1" applyBorder="1" applyAlignment="1" applyProtection="1">
      <alignment horizontal="left" vertical="center" shrinkToFit="1"/>
    </xf>
    <xf numFmtId="41" fontId="14" fillId="3" borderId="3" xfId="52" applyNumberFormat="1" applyFont="1" applyFill="1" applyBorder="1" applyAlignment="1" applyProtection="1">
      <alignment horizontal="left" vertical="center" shrinkToFit="1"/>
    </xf>
    <xf numFmtId="43" fontId="11" fillId="3" borderId="3" xfId="54" applyNumberFormat="1" applyFont="1" applyFill="1" applyBorder="1" applyAlignment="1" applyProtection="1">
      <alignment horizontal="center" vertical="center"/>
      <protection locked="0"/>
    </xf>
    <xf numFmtId="41" fontId="14" fillId="0" borderId="3" xfId="52" applyNumberFormat="1" applyFont="1" applyFill="1" applyBorder="1" applyAlignment="1" applyProtection="1">
      <alignment horizontal="left" vertical="center" shrinkToFit="1"/>
    </xf>
    <xf numFmtId="10" fontId="14" fillId="3" borderId="3" xfId="52" applyNumberFormat="1" applyFont="1" applyFill="1" applyBorder="1" applyAlignment="1" applyProtection="1">
      <alignment horizontal="center" vertical="center"/>
    </xf>
    <xf numFmtId="10" fontId="14" fillId="3" borderId="6" xfId="52" applyNumberFormat="1" applyFont="1" applyFill="1" applyBorder="1" applyAlignment="1" applyProtection="1">
      <alignment horizontal="center" vertical="center"/>
    </xf>
    <xf numFmtId="41" fontId="14" fillId="0" borderId="3" xfId="52" applyNumberFormat="1" applyFont="1" applyFill="1" applyBorder="1" applyAlignment="1" applyProtection="1">
      <alignment horizontal="left" vertical="center" shrinkToFit="1"/>
      <protection locked="0"/>
    </xf>
    <xf numFmtId="0" fontId="10" fillId="0" borderId="3" xfId="50" applyFont="1" applyBorder="1" applyAlignment="1" applyProtection="1">
      <alignment horizontal="center" vertical="center"/>
      <protection locked="0"/>
    </xf>
    <xf numFmtId="10" fontId="14" fillId="2" borderId="6" xfId="52" applyNumberFormat="1" applyFont="1" applyFill="1" applyBorder="1" applyAlignment="1" applyProtection="1">
      <alignment horizontal="center" vertical="center"/>
      <protection locked="0"/>
    </xf>
    <xf numFmtId="43" fontId="14" fillId="0" borderId="3" xfId="52" applyNumberFormat="1" applyFont="1" applyFill="1" applyBorder="1" applyAlignment="1" applyProtection="1">
      <alignment horizontal="left" vertical="center" shrinkToFit="1"/>
    </xf>
    <xf numFmtId="176" fontId="15" fillId="0" borderId="3" xfId="52" applyNumberFormat="1" applyFont="1" applyBorder="1" applyAlignment="1" applyProtection="1">
      <alignment horizontal="left" vertical="center" shrinkToFit="1"/>
      <protection locked="0"/>
    </xf>
    <xf numFmtId="41" fontId="15" fillId="0" borderId="3" xfId="52" applyNumberFormat="1" applyFont="1" applyFill="1" applyBorder="1" applyAlignment="1" applyProtection="1">
      <alignment horizontal="left" vertical="center" shrinkToFit="1"/>
      <protection locked="0"/>
    </xf>
    <xf numFmtId="10" fontId="15" fillId="0" borderId="3" xfId="52" applyNumberFormat="1" applyFont="1" applyFill="1" applyBorder="1" applyAlignment="1" applyProtection="1">
      <alignment horizontal="center" vertical="center"/>
    </xf>
    <xf numFmtId="41" fontId="15" fillId="0" borderId="3" xfId="52" applyNumberFormat="1" applyFont="1" applyFill="1" applyBorder="1" applyAlignment="1" applyProtection="1">
      <alignment horizontal="left" vertical="center" wrapText="1"/>
    </xf>
    <xf numFmtId="0" fontId="10" fillId="0" borderId="0" xfId="50" applyFont="1" applyFill="1" applyAlignment="1" applyProtection="1">
      <alignment vertical="center" wrapText="1"/>
      <protection locked="0"/>
    </xf>
    <xf numFmtId="43" fontId="15" fillId="5" borderId="3" xfId="52" applyNumberFormat="1" applyFont="1" applyFill="1" applyBorder="1" applyAlignment="1" applyProtection="1">
      <alignment horizontal="center" vertical="center"/>
      <protection locked="0"/>
    </xf>
    <xf numFmtId="43" fontId="10" fillId="0" borderId="3" xfId="50" applyNumberFormat="1" applyFont="1" applyBorder="1" applyAlignment="1" applyProtection="1">
      <alignment horizontal="center" vertical="center"/>
      <protection locked="0"/>
    </xf>
    <xf numFmtId="0" fontId="10" fillId="0" borderId="3" xfId="50" applyFont="1" applyBorder="1" applyAlignment="1" applyProtection="1">
      <alignment horizontal="left" vertical="center"/>
      <protection locked="0"/>
    </xf>
    <xf numFmtId="43" fontId="15" fillId="2" borderId="3" xfId="52" applyNumberFormat="1" applyFont="1" applyFill="1" applyBorder="1" applyAlignment="1" applyProtection="1">
      <alignment horizontal="center" vertical="center"/>
      <protection locked="0"/>
    </xf>
    <xf numFmtId="10" fontId="11" fillId="2" borderId="6" xfId="50" applyNumberFormat="1" applyFont="1" applyFill="1" applyBorder="1" applyAlignment="1" applyProtection="1">
      <alignment horizontal="center" vertical="center"/>
      <protection locked="0"/>
    </xf>
    <xf numFmtId="43" fontId="11" fillId="3" borderId="3" xfId="50" applyNumberFormat="1" applyFont="1" applyFill="1" applyBorder="1" applyAlignment="1" applyProtection="1">
      <alignment horizontal="center" vertical="center"/>
      <protection locked="0"/>
    </xf>
    <xf numFmtId="10" fontId="11" fillId="3" borderId="3" xfId="50" applyNumberFormat="1" applyFont="1" applyFill="1" applyBorder="1" applyAlignment="1" applyProtection="1">
      <alignment horizontal="center" vertical="center"/>
      <protection locked="0"/>
    </xf>
    <xf numFmtId="10" fontId="11" fillId="3" borderId="6" xfId="50" applyNumberFormat="1" applyFont="1" applyFill="1" applyBorder="1" applyAlignment="1" applyProtection="1">
      <alignment horizontal="center" vertical="center"/>
      <protection locked="0"/>
    </xf>
    <xf numFmtId="0" fontId="9" fillId="0" borderId="0" xfId="50" applyFont="1" applyFill="1" applyAlignment="1" applyProtection="1">
      <alignment horizontal="left" vertical="center"/>
      <protection locked="0"/>
    </xf>
    <xf numFmtId="0" fontId="9" fillId="0" borderId="0" xfId="50" applyFont="1" applyFill="1" applyAlignment="1" applyProtection="1">
      <alignment horizontal="center" vertical="center"/>
      <protection locked="0"/>
    </xf>
    <xf numFmtId="10" fontId="9" fillId="0" borderId="0" xfId="50" applyNumberFormat="1" applyFont="1" applyFill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3" fontId="12" fillId="0" borderId="0" xfId="50" applyNumberFormat="1" applyFont="1" applyFill="1" applyAlignment="1" applyProtection="1">
      <alignment horizontal="center" vertical="center" shrinkToFit="1"/>
      <protection locked="0"/>
    </xf>
    <xf numFmtId="10" fontId="13" fillId="0" borderId="0" xfId="50" applyNumberFormat="1" applyFont="1" applyAlignment="1" applyProtection="1">
      <alignment horizontal="center" vertical="center"/>
      <protection locked="0"/>
    </xf>
    <xf numFmtId="10" fontId="11" fillId="0" borderId="3" xfId="50" applyNumberFormat="1" applyFont="1" applyFill="1" applyBorder="1" applyAlignment="1" applyProtection="1">
      <alignment horizontal="center" vertical="center" shrinkToFit="1"/>
    </xf>
    <xf numFmtId="43" fontId="11" fillId="0" borderId="3" xfId="50" applyNumberFormat="1" applyFont="1" applyFill="1" applyBorder="1" applyAlignment="1" applyProtection="1">
      <alignment horizontal="center" vertical="center" shrinkToFit="1"/>
    </xf>
    <xf numFmtId="4" fontId="16" fillId="0" borderId="0" xfId="0" applyNumberFormat="1" applyFont="1">
      <alignment vertical="center"/>
    </xf>
    <xf numFmtId="10" fontId="10" fillId="2" borderId="3" xfId="50" applyNumberFormat="1" applyFont="1" applyFill="1" applyBorder="1" applyAlignment="1" applyProtection="1">
      <alignment horizontal="center" vertical="center"/>
      <protection locked="0"/>
    </xf>
    <xf numFmtId="10" fontId="10" fillId="0" borderId="3" xfId="50" applyNumberFormat="1" applyFont="1" applyBorder="1" applyAlignment="1" applyProtection="1">
      <alignment horizontal="center" vertical="center"/>
      <protection locked="0"/>
    </xf>
    <xf numFmtId="10" fontId="11" fillId="2" borderId="3" xfId="50" applyNumberFormat="1" applyFont="1" applyFill="1" applyBorder="1" applyAlignment="1" applyProtection="1">
      <alignment horizontal="center" vertical="center"/>
      <protection locked="0"/>
    </xf>
    <xf numFmtId="43" fontId="11" fillId="2" borderId="3" xfId="50" applyNumberFormat="1" applyFont="1" applyFill="1" applyBorder="1" applyAlignment="1" applyProtection="1">
      <alignment horizontal="center" vertical="center"/>
      <protection locked="0"/>
    </xf>
    <xf numFmtId="10" fontId="11" fillId="3" borderId="3" xfId="3" applyNumberFormat="1" applyFont="1" applyFill="1" applyBorder="1" applyAlignment="1" applyProtection="1">
      <alignment horizontal="center" vertical="center"/>
      <protection locked="0"/>
    </xf>
    <xf numFmtId="10" fontId="11" fillId="2" borderId="3" xfId="0" applyNumberFormat="1" applyFont="1" applyFill="1" applyBorder="1" applyAlignment="1">
      <alignment horizontal="center" vertical="center"/>
    </xf>
    <xf numFmtId="43" fontId="10" fillId="2" borderId="3" xfId="50" applyNumberFormat="1" applyFont="1" applyFill="1" applyBorder="1" applyAlignment="1" applyProtection="1">
      <alignment horizontal="center" vertical="center"/>
      <protection locked="0"/>
    </xf>
    <xf numFmtId="10" fontId="10" fillId="0" borderId="3" xfId="0" applyNumberFormat="1" applyFont="1" applyBorder="1" applyAlignment="1">
      <alignment horizontal="center" vertical="center"/>
    </xf>
    <xf numFmtId="43" fontId="10" fillId="0" borderId="3" xfId="0" applyNumberFormat="1" applyFont="1" applyBorder="1" applyAlignment="1">
      <alignment horizontal="center" vertical="center"/>
    </xf>
    <xf numFmtId="10" fontId="11" fillId="5" borderId="3" xfId="50" applyNumberFormat="1" applyFont="1" applyFill="1" applyBorder="1" applyAlignment="1" applyProtection="1">
      <alignment horizontal="center" vertical="center"/>
      <protection locked="0"/>
    </xf>
    <xf numFmtId="43" fontId="10" fillId="5" borderId="3" xfId="50" applyNumberFormat="1" applyFont="1" applyFill="1" applyBorder="1" applyAlignment="1" applyProtection="1">
      <alignment horizontal="center" vertical="center"/>
      <protection locked="0"/>
    </xf>
    <xf numFmtId="4" fontId="10" fillId="0" borderId="3" xfId="50" applyNumberFormat="1" applyFont="1" applyFill="1" applyBorder="1" applyAlignment="1" applyProtection="1">
      <alignment horizontal="center" vertical="center"/>
      <protection locked="0"/>
    </xf>
    <xf numFmtId="43" fontId="9" fillId="0" borderId="0" xfId="50" applyNumberFormat="1" applyFont="1" applyFill="1" applyAlignment="1" applyProtection="1">
      <alignment horizontal="center" vertical="center"/>
      <protection locked="0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1市直2005年地方预算表" xfId="49"/>
    <cellStyle name="常规_08年镇区预算收支报表" xfId="50"/>
    <cellStyle name="常规_2015年区报表报送（财政部修订版报信息组）_2018年镇区预算报表报送" xfId="51"/>
    <cellStyle name="常规_2016年区预算调整（合并）" xfId="52"/>
    <cellStyle name="常规_中山市区2018年预算草案" xfId="53"/>
    <cellStyle name="常规_08年镇区预算收支报表_2014年报表中心模板（汇总）20141010" xfId="54"/>
    <cellStyle name="常规_08年镇区预算收支报表_2014年报表中心模板（汇总）20140917（拉公式）_2018年镇区预算报表报送" xfId="55"/>
    <cellStyle name="常规_exceltmp1" xfId="56"/>
    <cellStyle name="常规_2016年区预算调整（合并）_2018年镇区预算报表报送" xfId="57"/>
    <cellStyle name="常规_08年镇区预算收支报表_2018年镇区预算报表报送" xfId="58"/>
    <cellStyle name="常规_2008年预算收支草案_2014年报表中心模板（汇总）20141010_2018年镇区预算报表报送" xfId="5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imary\&#33258;&#30001;&#20132;&#25442;&#21306;\&#30707;\&#37096;&#38376;&#25253;&#34920;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haq\AppData\Local\Microsoft\Windows\Temporary%20Internet%20Files\OLK3C25\&#21326;\2014&#24180;&#36215;\&#39044;&#31639;\&#24180;&#24230;&#39044;&#31639;\2016&#24180;\&#39044;&#31639;&#31185;\&#22522;&#26412;&#25903;&#20986;&#32463;&#27982;&#20998;&#31867;&#39044;&#31639;&#36164;&#26009;\&#39044;&#31639;&#31185;2010.3.22\&#20915;&#31639;&#36164;&#26009;\2014\2014&#20915;&#31639;&#25253;&#21578;&#21450;&#25253;&#34920;\2014&#20915;&#31639;&#26684;&#24335;2015.5.15\&#65288;&#27719;&#24635;&#32456;&#31295;&#65289;2014&#20915;&#31639;&#34920;&#26684;&#24335;5.2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Documents%20and%20Settings\czk\Local%20Settings\Temporary%20Internet%20Files\OLK49A\2014&#24180;&#39044;&#31639;&#34920;&#26684;&#65288;&#22478;&#21306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#REF!"/>
      <sheetName val="支出总表(单位)3"/>
      <sheetName val="支出总表(科目)4"/>
      <sheetName val="支出分类汇总6"/>
      <sheetName val="支出分类汇总7"/>
      <sheetName val="Sheet1"/>
      <sheetName val="Sheet2"/>
      <sheetName val="Sheet3"/>
      <sheetName val=" "/>
      <sheetName val="#REF"/>
      <sheetName val="痸莃&quot;"/>
      <sheetName val=""/>
      <sheetName val="ú_xls_封面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全市公共"/>
      <sheetName val="市本级公共"/>
      <sheetName val="火炬区公共"/>
      <sheetName val="一般公共预算支出明细 "/>
      <sheetName val="三公经费"/>
      <sheetName val="全市基金"/>
      <sheetName val="市本级基金"/>
      <sheetName val="火炬区基金"/>
      <sheetName val="国资经营（全市）"/>
      <sheetName val="国资经营（市本级）"/>
      <sheetName val="国资经营（火炬区）"/>
      <sheetName val="社保基金预算"/>
      <sheetName val="汇总"/>
      <sheetName val="石岐"/>
      <sheetName val="东区"/>
      <sheetName val="西区"/>
      <sheetName val="南区"/>
      <sheetName val="五桂山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目录"/>
      <sheetName val="表一（城区公共财政预算报表）"/>
      <sheetName val="表二 （预算支出表）"/>
      <sheetName val="表三（政府性基金报表）"/>
      <sheetName val="表四（非税收入明细表）"/>
      <sheetName val="表五（决算信息公开自查表）"/>
      <sheetName val="表六（预算公开自查表 ）"/>
      <sheetName val="表七（转移性收入安排的支出预算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3"/>
  <sheetViews>
    <sheetView tabSelected="1" zoomScale="40" zoomScaleNormal="40" zoomScalePageLayoutView="70" zoomScaleSheetLayoutView="55" workbookViewId="0">
      <pane ySplit="4" topLeftCell="A18" activePane="bottomLeft" state="frozen"/>
      <selection/>
      <selection pane="bottomLeft" activeCell="AD61" sqref="AD61"/>
    </sheetView>
  </sheetViews>
  <sheetFormatPr defaultColWidth="9" defaultRowHeight="15.6"/>
  <cols>
    <col min="1" max="1" width="43.25" style="76" customWidth="1"/>
    <col min="2" max="2" width="25.7" style="77" customWidth="1"/>
    <col min="3" max="3" width="27" style="77" customWidth="1"/>
    <col min="4" max="4" width="24" style="78" customWidth="1"/>
    <col min="5" max="5" width="27.25" style="77" customWidth="1"/>
    <col min="6" max="6" width="24" style="78" customWidth="1"/>
    <col min="7" max="7" width="43" style="76" customWidth="1"/>
    <col min="8" max="8" width="25.7" style="79" customWidth="1"/>
    <col min="9" max="9" width="30.2" style="79" customWidth="1"/>
    <col min="10" max="10" width="20.9416666666667" style="78" customWidth="1"/>
    <col min="11" max="11" width="26.25" style="77" customWidth="1"/>
    <col min="12" max="12" width="24" style="78" customWidth="1"/>
    <col min="13" max="14" width="9" style="80" customWidth="1"/>
    <col min="15" max="15" width="24.2" style="80" customWidth="1"/>
    <col min="16" max="230" width="9" style="80" customWidth="1"/>
    <col min="231" max="16384" width="9" style="80"/>
  </cols>
  <sheetData>
    <row r="1" ht="75" customHeight="1" spans="1:12">
      <c r="A1" s="81" t="s">
        <v>0</v>
      </c>
      <c r="B1" s="81"/>
      <c r="C1" s="81"/>
      <c r="D1" s="82"/>
      <c r="E1" s="81"/>
      <c r="F1" s="82"/>
      <c r="G1" s="81"/>
      <c r="H1" s="81"/>
      <c r="I1" s="81"/>
      <c r="J1" s="82"/>
      <c r="K1" s="153"/>
      <c r="L1" s="82"/>
    </row>
    <row r="2" ht="51" customHeight="1" spans="1:12">
      <c r="A2" s="12"/>
      <c r="G2" s="83"/>
      <c r="H2" s="84"/>
      <c r="L2" s="154" t="s">
        <v>1</v>
      </c>
    </row>
    <row r="3" s="71" customFormat="1" ht="57" customHeight="1" spans="1:12">
      <c r="A3" s="85" t="s">
        <v>2</v>
      </c>
      <c r="B3" s="86"/>
      <c r="C3" s="86"/>
      <c r="D3" s="87"/>
      <c r="E3" s="86"/>
      <c r="F3" s="88"/>
      <c r="G3" s="89" t="s">
        <v>3</v>
      </c>
      <c r="H3" s="89"/>
      <c r="I3" s="89"/>
      <c r="J3" s="155"/>
      <c r="K3" s="156"/>
      <c r="L3" s="155"/>
    </row>
    <row r="4" s="71" customFormat="1" ht="97" customHeight="1" spans="1:15">
      <c r="A4" s="90" t="s">
        <v>4</v>
      </c>
      <c r="B4" s="91" t="s">
        <v>5</v>
      </c>
      <c r="C4" s="91" t="s">
        <v>6</v>
      </c>
      <c r="D4" s="92" t="s">
        <v>7</v>
      </c>
      <c r="E4" s="91" t="s">
        <v>8</v>
      </c>
      <c r="F4" s="93" t="s">
        <v>9</v>
      </c>
      <c r="G4" s="90" t="s">
        <v>4</v>
      </c>
      <c r="H4" s="91" t="s">
        <v>5</v>
      </c>
      <c r="I4" s="91" t="s">
        <v>6</v>
      </c>
      <c r="J4" s="92" t="s">
        <v>7</v>
      </c>
      <c r="K4" s="91" t="s">
        <v>8</v>
      </c>
      <c r="L4" s="92" t="s">
        <v>9</v>
      </c>
      <c r="O4" s="157"/>
    </row>
    <row r="5" s="72" customFormat="1" ht="57" customHeight="1" spans="1:12">
      <c r="A5" s="94" t="s">
        <v>10</v>
      </c>
      <c r="B5" s="95">
        <v>52896.48096</v>
      </c>
      <c r="C5" s="95">
        <v>17231.036082</v>
      </c>
      <c r="D5" s="96">
        <v>0.325750140071322</v>
      </c>
      <c r="E5" s="95">
        <v>29356.76</v>
      </c>
      <c r="F5" s="97">
        <v>-0.413047077334147</v>
      </c>
      <c r="G5" s="94" t="s">
        <v>11</v>
      </c>
      <c r="H5" s="95">
        <v>68060.245169</v>
      </c>
      <c r="I5" s="95">
        <v>36044.283922</v>
      </c>
      <c r="J5" s="96">
        <v>0.529593800793674</v>
      </c>
      <c r="K5" s="95">
        <v>25347.005127</v>
      </c>
      <c r="L5" s="158">
        <v>0.42203324382513</v>
      </c>
    </row>
    <row r="6" s="71" customFormat="1" ht="57" customHeight="1" spans="1:12">
      <c r="A6" s="98" t="s">
        <v>12</v>
      </c>
      <c r="B6" s="99">
        <v>15000</v>
      </c>
      <c r="C6" s="99">
        <v>13029.308</v>
      </c>
      <c r="D6" s="100">
        <v>0.868620533333333</v>
      </c>
      <c r="E6" s="99">
        <v>5603.6</v>
      </c>
      <c r="F6" s="100">
        <v>1.32516739239061</v>
      </c>
      <c r="G6" s="101" t="s">
        <v>13</v>
      </c>
      <c r="H6" s="99">
        <v>5395.588009</v>
      </c>
      <c r="I6" s="99">
        <v>1962.843966</v>
      </c>
      <c r="J6" s="159">
        <v>0.363786850057106</v>
      </c>
      <c r="K6" s="141">
        <v>1805.398787</v>
      </c>
      <c r="L6" s="159">
        <v>0.087207978721213</v>
      </c>
    </row>
    <row r="7" s="71" customFormat="1" ht="57" customHeight="1" spans="1:12">
      <c r="A7" s="98" t="s">
        <v>14</v>
      </c>
      <c r="B7" s="99">
        <v>37896.48096</v>
      </c>
      <c r="C7" s="99">
        <v>4201.728082</v>
      </c>
      <c r="D7" s="100">
        <v>0.110873832492124</v>
      </c>
      <c r="E7" s="99">
        <v>23753.16</v>
      </c>
      <c r="F7" s="100">
        <v>-0.823108669246534</v>
      </c>
      <c r="G7" s="101" t="s">
        <v>15</v>
      </c>
      <c r="H7" s="99">
        <v>0</v>
      </c>
      <c r="I7" s="99">
        <v>0</v>
      </c>
      <c r="J7" s="159"/>
      <c r="K7" s="141">
        <v>0</v>
      </c>
      <c r="L7" s="159"/>
    </row>
    <row r="8" s="71" customFormat="1" ht="57" customHeight="1" spans="1:12">
      <c r="A8" s="98" t="s">
        <v>16</v>
      </c>
      <c r="B8" s="99">
        <v>856.941298</v>
      </c>
      <c r="C8" s="99">
        <v>600.812215</v>
      </c>
      <c r="D8" s="100">
        <v>0.701112452395777</v>
      </c>
      <c r="E8" s="99">
        <v>525.28</v>
      </c>
      <c r="F8" s="100">
        <v>0.143794195476698</v>
      </c>
      <c r="G8" s="101" t="s">
        <v>17</v>
      </c>
      <c r="H8" s="99">
        <v>9.472601</v>
      </c>
      <c r="I8" s="99">
        <v>0</v>
      </c>
      <c r="J8" s="159"/>
      <c r="K8" s="141">
        <v>0</v>
      </c>
      <c r="L8" s="159"/>
    </row>
    <row r="9" s="71" customFormat="1" ht="57" customHeight="1" spans="1:12">
      <c r="A9" s="98" t="s">
        <v>18</v>
      </c>
      <c r="B9" s="99">
        <v>508.9718</v>
      </c>
      <c r="C9" s="99">
        <v>164.800103</v>
      </c>
      <c r="D9" s="100">
        <v>0.32379024338873</v>
      </c>
      <c r="E9" s="99">
        <v>465.39</v>
      </c>
      <c r="F9" s="100">
        <v>-0.645888173359978</v>
      </c>
      <c r="G9" s="101" t="s">
        <v>19</v>
      </c>
      <c r="H9" s="99">
        <v>4784.044268</v>
      </c>
      <c r="I9" s="99">
        <v>1949.516504</v>
      </c>
      <c r="J9" s="159">
        <v>0.407503859661192</v>
      </c>
      <c r="K9" s="141">
        <v>3419.060602</v>
      </c>
      <c r="L9" s="159">
        <v>-0.429809315792876</v>
      </c>
    </row>
    <row r="10" s="71" customFormat="1" ht="57" customHeight="1" spans="1:12">
      <c r="A10" s="98" t="s">
        <v>20</v>
      </c>
      <c r="B10" s="99">
        <v>548.2</v>
      </c>
      <c r="C10" s="99">
        <v>375.69802</v>
      </c>
      <c r="D10" s="100">
        <v>0.685330207953302</v>
      </c>
      <c r="E10" s="99">
        <v>559.57</v>
      </c>
      <c r="F10" s="100">
        <v>-0.328595135550512</v>
      </c>
      <c r="G10" s="101" t="s">
        <v>21</v>
      </c>
      <c r="H10" s="99">
        <v>17781.786818</v>
      </c>
      <c r="I10" s="99">
        <v>8149.977749</v>
      </c>
      <c r="J10" s="159">
        <v>0.458332890412903</v>
      </c>
      <c r="K10" s="141">
        <v>7294.767462</v>
      </c>
      <c r="L10" s="159">
        <v>0.117236127327564</v>
      </c>
    </row>
    <row r="11" s="71" customFormat="1" ht="57" customHeight="1" spans="1:12">
      <c r="A11" s="98" t="s">
        <v>22</v>
      </c>
      <c r="B11" s="99">
        <v>966</v>
      </c>
      <c r="C11" s="99"/>
      <c r="D11" s="100"/>
      <c r="E11" s="99">
        <v>0</v>
      </c>
      <c r="F11" s="100"/>
      <c r="G11" s="101" t="s">
        <v>23</v>
      </c>
      <c r="H11" s="99">
        <v>585.406215</v>
      </c>
      <c r="I11" s="99">
        <v>15</v>
      </c>
      <c r="J11" s="159">
        <v>0.0256232332620521</v>
      </c>
      <c r="K11" s="141">
        <v>0</v>
      </c>
      <c r="L11" s="159"/>
    </row>
    <row r="12" s="71" customFormat="1" ht="57" customHeight="1" spans="1:12">
      <c r="A12" s="98" t="s">
        <v>24</v>
      </c>
      <c r="B12" s="99">
        <v>34680.110196</v>
      </c>
      <c r="C12" s="99">
        <v>2759.626895</v>
      </c>
      <c r="D12" s="100">
        <v>0.0795737637338389</v>
      </c>
      <c r="E12" s="99">
        <v>22199.11</v>
      </c>
      <c r="F12" s="100">
        <v>-0.875687498507823</v>
      </c>
      <c r="G12" s="101" t="s">
        <v>25</v>
      </c>
      <c r="H12" s="99">
        <v>373.307449</v>
      </c>
      <c r="I12" s="99">
        <v>184.003219</v>
      </c>
      <c r="J12" s="159">
        <v>0.492899939427675</v>
      </c>
      <c r="K12" s="141">
        <v>207.627517</v>
      </c>
      <c r="L12" s="159">
        <v>-0.113782114920731</v>
      </c>
    </row>
    <row r="13" s="71" customFormat="1" ht="57" customHeight="1" spans="1:12">
      <c r="A13" s="98" t="s">
        <v>26</v>
      </c>
      <c r="B13" s="99">
        <v>0</v>
      </c>
      <c r="C13" s="99"/>
      <c r="D13" s="100"/>
      <c r="E13" s="99">
        <v>0</v>
      </c>
      <c r="F13" s="100"/>
      <c r="G13" s="101" t="s">
        <v>27</v>
      </c>
      <c r="H13" s="99">
        <v>7284.667782</v>
      </c>
      <c r="I13" s="99">
        <v>3465.159358</v>
      </c>
      <c r="J13" s="159">
        <v>0.475678433347669</v>
      </c>
      <c r="K13" s="141">
        <v>3763.714937</v>
      </c>
      <c r="L13" s="159">
        <v>-0.0793247055097043</v>
      </c>
    </row>
    <row r="14" s="71" customFormat="1" ht="57" customHeight="1" spans="1:12">
      <c r="A14" s="98" t="s">
        <v>28</v>
      </c>
      <c r="B14" s="99">
        <v>0.75168</v>
      </c>
      <c r="C14" s="99">
        <v>0.3878</v>
      </c>
      <c r="D14" s="100">
        <v>0.515911025968497</v>
      </c>
      <c r="E14" s="99">
        <v>0.36</v>
      </c>
      <c r="F14" s="100">
        <v>0.0772222222222222</v>
      </c>
      <c r="G14" s="101" t="s">
        <v>29</v>
      </c>
      <c r="H14" s="99">
        <v>3157.18167</v>
      </c>
      <c r="I14" s="99">
        <v>1603.394232</v>
      </c>
      <c r="J14" s="159">
        <v>0.507856183011477</v>
      </c>
      <c r="K14" s="141">
        <v>937.628956</v>
      </c>
      <c r="L14" s="159">
        <v>0.71005195790903</v>
      </c>
    </row>
    <row r="15" s="71" customFormat="1" ht="57" customHeight="1" spans="1:12">
      <c r="A15" s="98" t="s">
        <v>30</v>
      </c>
      <c r="B15" s="99">
        <v>335.505986</v>
      </c>
      <c r="C15" s="99">
        <v>300.403049</v>
      </c>
      <c r="D15" s="100">
        <v>0.895373142463098</v>
      </c>
      <c r="E15" s="99">
        <v>3.44</v>
      </c>
      <c r="F15" s="100">
        <v>86.3264677325581</v>
      </c>
      <c r="G15" s="101" t="s">
        <v>31</v>
      </c>
      <c r="H15" s="99">
        <v>730.588751</v>
      </c>
      <c r="I15" s="99">
        <v>233.293764</v>
      </c>
      <c r="J15" s="159">
        <v>0.319322962036682</v>
      </c>
      <c r="K15" s="141">
        <v>95.851826</v>
      </c>
      <c r="L15" s="159">
        <v>1.43390004901941</v>
      </c>
    </row>
    <row r="16" s="71" customFormat="1" ht="57" customHeight="1" spans="1:12">
      <c r="A16" s="102"/>
      <c r="B16" s="99"/>
      <c r="C16" s="99"/>
      <c r="D16" s="103"/>
      <c r="E16" s="99"/>
      <c r="F16" s="100"/>
      <c r="G16" s="101" t="s">
        <v>32</v>
      </c>
      <c r="H16" s="99">
        <v>4416.872183</v>
      </c>
      <c r="I16" s="99">
        <v>1869.364889</v>
      </c>
      <c r="J16" s="159">
        <v>0.423232733832542</v>
      </c>
      <c r="K16" s="141">
        <v>2211.648744</v>
      </c>
      <c r="L16" s="159">
        <v>-0.154764112487837</v>
      </c>
    </row>
    <row r="17" s="71" customFormat="1" ht="57" customHeight="1" spans="1:12">
      <c r="A17" s="94" t="s">
        <v>33</v>
      </c>
      <c r="B17" s="104">
        <v>6232.7069</v>
      </c>
      <c r="C17" s="104">
        <v>5464.96788</v>
      </c>
      <c r="D17" s="96">
        <v>0.876820933132601</v>
      </c>
      <c r="E17" s="104">
        <v>4474.4</v>
      </c>
      <c r="F17" s="105">
        <v>0.221385633827999</v>
      </c>
      <c r="G17" s="101" t="s">
        <v>34</v>
      </c>
      <c r="H17" s="99">
        <v>4480.457321</v>
      </c>
      <c r="I17" s="99">
        <v>2130.954456</v>
      </c>
      <c r="J17" s="159">
        <v>0.475610926146349</v>
      </c>
      <c r="K17" s="141">
        <v>1992.861967</v>
      </c>
      <c r="L17" s="159">
        <v>0.0692935543387787</v>
      </c>
    </row>
    <row r="18" s="71" customFormat="1" ht="57" customHeight="1" spans="1:12">
      <c r="A18" s="98" t="s">
        <v>35</v>
      </c>
      <c r="B18" s="99">
        <v>1207</v>
      </c>
      <c r="C18" s="99">
        <v>301.75</v>
      </c>
      <c r="D18" s="103">
        <v>0.25</v>
      </c>
      <c r="E18" s="99">
        <v>828.75</v>
      </c>
      <c r="F18" s="100">
        <v>-0.635897435897436</v>
      </c>
      <c r="G18" s="101" t="s">
        <v>36</v>
      </c>
      <c r="H18" s="99">
        <v>15.082155</v>
      </c>
      <c r="I18" s="99">
        <v>0</v>
      </c>
      <c r="J18" s="159"/>
      <c r="K18" s="141">
        <v>0</v>
      </c>
      <c r="L18" s="159"/>
    </row>
    <row r="19" s="71" customFormat="1" ht="57" customHeight="1" spans="1:12">
      <c r="A19" s="98" t="s">
        <v>37</v>
      </c>
      <c r="B19" s="99">
        <v>0</v>
      </c>
      <c r="C19" s="99">
        <v>479.3</v>
      </c>
      <c r="D19" s="103"/>
      <c r="E19" s="99">
        <v>398.3</v>
      </c>
      <c r="F19" s="100">
        <v>-0.398317850866181</v>
      </c>
      <c r="G19" s="101" t="s">
        <v>38</v>
      </c>
      <c r="H19" s="99">
        <v>13413.452784</v>
      </c>
      <c r="I19" s="99">
        <v>13040.279942</v>
      </c>
      <c r="J19" s="159">
        <v>0.972179210825931</v>
      </c>
      <c r="K19" s="141">
        <v>2098.166936</v>
      </c>
      <c r="L19" s="159">
        <v>5.21508218352746</v>
      </c>
    </row>
    <row r="20" s="71" customFormat="1" ht="57" customHeight="1" spans="1:12">
      <c r="A20" s="98" t="s">
        <v>39</v>
      </c>
      <c r="B20" s="99">
        <v>423</v>
      </c>
      <c r="C20" s="99">
        <v>119.486576</v>
      </c>
      <c r="D20" s="103">
        <v>0.282474174940898</v>
      </c>
      <c r="E20" s="99">
        <v>606</v>
      </c>
      <c r="F20" s="100">
        <v>-0.803627062706271</v>
      </c>
      <c r="G20" s="101" t="s">
        <v>40</v>
      </c>
      <c r="H20" s="99">
        <v>0</v>
      </c>
      <c r="I20" s="99">
        <v>0</v>
      </c>
      <c r="J20" s="159"/>
      <c r="K20" s="141">
        <v>0</v>
      </c>
      <c r="L20" s="159"/>
    </row>
    <row r="21" s="71" customFormat="1" ht="57" customHeight="1" spans="1:12">
      <c r="A21" s="98" t="s">
        <v>41</v>
      </c>
      <c r="B21" s="99">
        <v>3102.7069</v>
      </c>
      <c r="C21" s="99">
        <v>3046.431304</v>
      </c>
      <c r="D21" s="103">
        <v>0.981862419553713</v>
      </c>
      <c r="E21" s="99">
        <v>2641.35</v>
      </c>
      <c r="F21" s="100">
        <v>0.244091583470574</v>
      </c>
      <c r="G21" s="101" t="s">
        <v>42</v>
      </c>
      <c r="H21" s="99">
        <v>0</v>
      </c>
      <c r="I21" s="99">
        <v>0</v>
      </c>
      <c r="J21" s="159"/>
      <c r="K21" s="141">
        <v>0</v>
      </c>
      <c r="L21" s="159"/>
    </row>
    <row r="22" s="71" customFormat="1" ht="57" customHeight="1" spans="1:12">
      <c r="A22" s="98" t="s">
        <v>43</v>
      </c>
      <c r="B22" s="99">
        <v>0</v>
      </c>
      <c r="C22" s="99"/>
      <c r="D22" s="103"/>
      <c r="E22" s="99">
        <v>0</v>
      </c>
      <c r="F22" s="100"/>
      <c r="G22" s="101" t="s">
        <v>44</v>
      </c>
      <c r="H22" s="99">
        <v>0</v>
      </c>
      <c r="I22" s="99">
        <v>0</v>
      </c>
      <c r="J22" s="159"/>
      <c r="K22" s="141">
        <v>0</v>
      </c>
      <c r="L22" s="159"/>
    </row>
    <row r="23" s="71" customFormat="1" ht="57" customHeight="1" spans="1:12">
      <c r="A23" s="98" t="s">
        <v>45</v>
      </c>
      <c r="B23" s="99">
        <v>1500</v>
      </c>
      <c r="C23" s="99">
        <v>1518</v>
      </c>
      <c r="D23" s="103">
        <v>1.012</v>
      </c>
      <c r="E23" s="99">
        <v>0</v>
      </c>
      <c r="F23" s="100"/>
      <c r="G23" s="101" t="s">
        <v>46</v>
      </c>
      <c r="H23" s="99">
        <v>0</v>
      </c>
      <c r="I23" s="99">
        <v>0</v>
      </c>
      <c r="J23" s="159"/>
      <c r="K23" s="141">
        <v>0</v>
      </c>
      <c r="L23" s="159"/>
    </row>
    <row r="24" s="71" customFormat="1" ht="57" customHeight="1" spans="1:12">
      <c r="A24" s="106" t="s">
        <v>47</v>
      </c>
      <c r="B24" s="107">
        <v>59129.18786</v>
      </c>
      <c r="C24" s="107">
        <v>22696.003962</v>
      </c>
      <c r="D24" s="108">
        <v>0.38383757300603</v>
      </c>
      <c r="E24" s="107">
        <v>33831.16</v>
      </c>
      <c r="F24" s="109">
        <v>-0.329139055178717</v>
      </c>
      <c r="G24" s="101" t="s">
        <v>48</v>
      </c>
      <c r="H24" s="99">
        <v>2023.4688</v>
      </c>
      <c r="I24" s="99">
        <v>979.9106</v>
      </c>
      <c r="J24" s="159">
        <v>0.484272651004058</v>
      </c>
      <c r="K24" s="141">
        <v>1138.5219</v>
      </c>
      <c r="L24" s="159">
        <v>-0.139313350055014</v>
      </c>
    </row>
    <row r="25" s="71" customFormat="1" ht="57" customHeight="1" spans="1:12">
      <c r="A25" s="110"/>
      <c r="B25" s="111"/>
      <c r="C25" s="111"/>
      <c r="D25" s="112"/>
      <c r="E25" s="111"/>
      <c r="F25" s="113"/>
      <c r="G25" s="101" t="s">
        <v>49</v>
      </c>
      <c r="H25" s="99">
        <v>123.5075</v>
      </c>
      <c r="I25" s="99">
        <v>33.585685</v>
      </c>
      <c r="J25" s="159">
        <v>0.271932352286298</v>
      </c>
      <c r="K25" s="141">
        <v>0</v>
      </c>
      <c r="L25" s="159"/>
    </row>
    <row r="26" s="71" customFormat="1" ht="57" customHeight="1" spans="1:12">
      <c r="A26" s="98"/>
      <c r="B26" s="99"/>
      <c r="C26" s="99"/>
      <c r="D26" s="103"/>
      <c r="E26" s="99"/>
      <c r="F26" s="100"/>
      <c r="G26" s="101" t="s">
        <v>50</v>
      </c>
      <c r="H26" s="99">
        <v>800.360863</v>
      </c>
      <c r="I26" s="99">
        <v>426.999558</v>
      </c>
      <c r="J26" s="159">
        <v>0.53350879302053</v>
      </c>
      <c r="K26" s="141">
        <v>381.755493</v>
      </c>
      <c r="L26" s="159">
        <v>0.118515819234067</v>
      </c>
    </row>
    <row r="27" s="71" customFormat="1" ht="57" customHeight="1" spans="1:12">
      <c r="A27" s="110"/>
      <c r="B27" s="114"/>
      <c r="C27" s="114"/>
      <c r="D27" s="112"/>
      <c r="E27" s="114"/>
      <c r="F27" s="113"/>
      <c r="G27" s="101" t="s">
        <v>51</v>
      </c>
      <c r="H27" s="99">
        <v>685</v>
      </c>
      <c r="I27" s="99">
        <v>0</v>
      </c>
      <c r="J27" s="159"/>
      <c r="K27" s="141">
        <v>0</v>
      </c>
      <c r="L27" s="159"/>
    </row>
    <row r="28" s="71" customFormat="1" ht="57" customHeight="1" spans="1:12">
      <c r="A28" s="115"/>
      <c r="B28" s="99"/>
      <c r="C28" s="99"/>
      <c r="D28" s="103"/>
      <c r="E28" s="99"/>
      <c r="F28" s="100"/>
      <c r="G28" s="101" t="s">
        <v>52</v>
      </c>
      <c r="H28" s="99">
        <v>2000</v>
      </c>
      <c r="I28" s="99">
        <v>0</v>
      </c>
      <c r="J28" s="159"/>
      <c r="K28" s="141">
        <v>0</v>
      </c>
      <c r="L28" s="159"/>
    </row>
    <row r="29" s="71" customFormat="1" ht="57" customHeight="1" spans="1:12">
      <c r="A29" s="115"/>
      <c r="B29" s="99"/>
      <c r="C29" s="99"/>
      <c r="D29" s="103"/>
      <c r="E29" s="99"/>
      <c r="F29" s="100"/>
      <c r="G29" s="101" t="s">
        <v>53</v>
      </c>
      <c r="H29" s="99">
        <v>0</v>
      </c>
      <c r="I29" s="99">
        <v>0</v>
      </c>
      <c r="J29" s="159"/>
      <c r="K29" s="141">
        <v>0</v>
      </c>
      <c r="L29" s="159"/>
    </row>
    <row r="30" s="71" customFormat="1" ht="57" customHeight="1" spans="1:12">
      <c r="A30" s="115"/>
      <c r="B30" s="116"/>
      <c r="C30" s="116"/>
      <c r="D30" s="117"/>
      <c r="E30" s="116"/>
      <c r="F30" s="118"/>
      <c r="G30" s="101" t="s">
        <v>54</v>
      </c>
      <c r="H30" s="99">
        <v>0</v>
      </c>
      <c r="I30" s="99">
        <v>0</v>
      </c>
      <c r="J30" s="159"/>
      <c r="K30" s="141">
        <v>0</v>
      </c>
      <c r="L30" s="159"/>
    </row>
    <row r="31" s="71" customFormat="1" ht="57" customHeight="1" spans="1:12">
      <c r="A31" s="110"/>
      <c r="B31" s="114"/>
      <c r="C31" s="114"/>
      <c r="D31" s="112"/>
      <c r="E31" s="114"/>
      <c r="F31" s="113"/>
      <c r="G31" s="119" t="s">
        <v>55</v>
      </c>
      <c r="H31" s="120">
        <v>8898.518525</v>
      </c>
      <c r="I31" s="120">
        <v>3868.7135</v>
      </c>
      <c r="J31" s="160">
        <v>0.43475927921384</v>
      </c>
      <c r="K31" s="161">
        <v>7388.783261</v>
      </c>
      <c r="L31" s="160">
        <v>-0.476407229263292</v>
      </c>
    </row>
    <row r="32" s="71" customFormat="1" ht="57" customHeight="1" spans="1:12">
      <c r="A32" s="94" t="s">
        <v>56</v>
      </c>
      <c r="B32" s="121">
        <v>1026</v>
      </c>
      <c r="C32" s="121">
        <v>0</v>
      </c>
      <c r="D32" s="122"/>
      <c r="E32" s="121">
        <v>0</v>
      </c>
      <c r="F32" s="123">
        <v>0</v>
      </c>
      <c r="G32" s="119" t="s">
        <v>57</v>
      </c>
      <c r="H32" s="124"/>
      <c r="I32" s="99"/>
      <c r="J32" s="159"/>
      <c r="K32" s="141">
        <v>0</v>
      </c>
      <c r="L32" s="159"/>
    </row>
    <row r="33" s="71" customFormat="1" ht="57" customHeight="1" spans="1:12">
      <c r="A33" s="94" t="s">
        <v>58</v>
      </c>
      <c r="B33" s="121"/>
      <c r="C33" s="121"/>
      <c r="D33" s="122"/>
      <c r="E33" s="121">
        <v>0</v>
      </c>
      <c r="F33" s="123"/>
      <c r="G33" s="119" t="s">
        <v>59</v>
      </c>
      <c r="H33" s="124"/>
      <c r="I33" s="99"/>
      <c r="J33" s="159"/>
      <c r="K33" s="141">
        <v>0</v>
      </c>
      <c r="L33" s="159"/>
    </row>
    <row r="34" s="71" customFormat="1" ht="57" customHeight="1" spans="1:12">
      <c r="A34" s="125" t="s">
        <v>60</v>
      </c>
      <c r="B34" s="120">
        <v>16803.575834</v>
      </c>
      <c r="C34" s="120">
        <v>17216.99346</v>
      </c>
      <c r="D34" s="96">
        <v>1.02460295535213</v>
      </c>
      <c r="E34" s="120">
        <v>-1095.37</v>
      </c>
      <c r="F34" s="123">
        <v>16.7179706035404</v>
      </c>
      <c r="G34" s="126" t="s">
        <v>61</v>
      </c>
      <c r="H34" s="127">
        <v>76958.763694</v>
      </c>
      <c r="I34" s="127">
        <v>39912.997422</v>
      </c>
      <c r="J34" s="162">
        <v>0.518628360256673</v>
      </c>
      <c r="K34" s="127">
        <v>32735.788388</v>
      </c>
      <c r="L34" s="162">
        <v>0.219246561253767</v>
      </c>
    </row>
    <row r="35" s="71" customFormat="1" ht="57" customHeight="1" spans="1:12">
      <c r="A35" s="94" t="s">
        <v>62</v>
      </c>
      <c r="B35" s="121"/>
      <c r="C35" s="121"/>
      <c r="D35" s="122"/>
      <c r="E35" s="121">
        <v>0</v>
      </c>
      <c r="F35" s="123"/>
      <c r="G35" s="128" t="s">
        <v>63</v>
      </c>
      <c r="H35" s="124">
        <v>0</v>
      </c>
      <c r="I35" s="99"/>
      <c r="J35" s="159"/>
      <c r="K35" s="141">
        <v>0</v>
      </c>
      <c r="L35" s="159"/>
    </row>
    <row r="36" s="71" customFormat="1" ht="57" customHeight="1" spans="1:15">
      <c r="A36" s="106" t="s">
        <v>64</v>
      </c>
      <c r="B36" s="107">
        <v>76958.763694</v>
      </c>
      <c r="C36" s="107">
        <v>39912.997422</v>
      </c>
      <c r="D36" s="129">
        <v>0.518628360256673</v>
      </c>
      <c r="E36" s="107">
        <v>32735.79</v>
      </c>
      <c r="F36" s="130">
        <v>0.219246501214726</v>
      </c>
      <c r="G36" s="126" t="s">
        <v>65</v>
      </c>
      <c r="H36" s="107">
        <v>76958.763694</v>
      </c>
      <c r="I36" s="107">
        <v>39912.997422</v>
      </c>
      <c r="J36" s="129">
        <v>0.518628360256673</v>
      </c>
      <c r="K36" s="107">
        <v>32735.788388</v>
      </c>
      <c r="L36" s="129">
        <v>0.219246561253767</v>
      </c>
      <c r="O36" s="71">
        <f>I36-C36</f>
        <v>0</v>
      </c>
    </row>
    <row r="37" s="71" customFormat="1" ht="57" customHeight="1" spans="1:12">
      <c r="A37" s="94" t="s">
        <v>66</v>
      </c>
      <c r="B37" s="114"/>
      <c r="C37" s="114"/>
      <c r="D37" s="112"/>
      <c r="E37" s="114"/>
      <c r="F37" s="113"/>
      <c r="G37" s="131"/>
      <c r="H37" s="132"/>
      <c r="I37" s="132"/>
      <c r="J37" s="159"/>
      <c r="K37" s="141"/>
      <c r="L37" s="159"/>
    </row>
    <row r="38" s="73" customFormat="1" ht="57" customHeight="1" spans="1:12">
      <c r="A38" s="94" t="s">
        <v>67</v>
      </c>
      <c r="B38" s="120">
        <v>105.085481</v>
      </c>
      <c r="C38" s="120">
        <v>105.09</v>
      </c>
      <c r="D38" s="96">
        <v>1.00004300308622</v>
      </c>
      <c r="E38" s="120">
        <v>5380.974604</v>
      </c>
      <c r="F38" s="133">
        <v>-0.98047008065753</v>
      </c>
      <c r="G38" s="134" t="s">
        <v>68</v>
      </c>
      <c r="H38" s="120">
        <v>0</v>
      </c>
      <c r="I38" s="120"/>
      <c r="J38" s="163"/>
      <c r="K38" s="164"/>
      <c r="L38" s="163"/>
    </row>
    <row r="39" s="73" customFormat="1" ht="57" customHeight="1" spans="1:12">
      <c r="A39" s="94" t="s">
        <v>69</v>
      </c>
      <c r="B39" s="120">
        <v>-105.085481</v>
      </c>
      <c r="C39" s="120">
        <v>1818.223472</v>
      </c>
      <c r="D39" s="96">
        <v>17.3023281113401</v>
      </c>
      <c r="E39" s="120">
        <v>-5101.589715</v>
      </c>
      <c r="F39" s="133">
        <v>1.35640331221736</v>
      </c>
      <c r="G39" s="134" t="s">
        <v>70</v>
      </c>
      <c r="H39" s="120">
        <v>0</v>
      </c>
      <c r="I39" s="120">
        <v>1923.308953</v>
      </c>
      <c r="J39" s="163"/>
      <c r="K39" s="161">
        <v>279.384889</v>
      </c>
      <c r="L39" s="163">
        <v>5.88408367354471</v>
      </c>
    </row>
    <row r="40" s="73" customFormat="1" ht="57" customHeight="1" spans="1:12">
      <c r="A40" s="135"/>
      <c r="B40" s="114"/>
      <c r="C40" s="114"/>
      <c r="D40" s="112"/>
      <c r="E40" s="114"/>
      <c r="F40" s="113"/>
      <c r="G40" s="136"/>
      <c r="H40" s="132"/>
      <c r="I40" s="124"/>
      <c r="J40" s="165"/>
      <c r="K40" s="166"/>
      <c r="L40" s="165"/>
    </row>
    <row r="41" s="72" customFormat="1" ht="57" customHeight="1" spans="1:12">
      <c r="A41" s="94" t="s">
        <v>71</v>
      </c>
      <c r="B41" s="114"/>
      <c r="C41" s="114"/>
      <c r="D41" s="112"/>
      <c r="E41" s="114"/>
      <c r="F41" s="113"/>
      <c r="G41" s="131"/>
      <c r="H41" s="111"/>
      <c r="I41" s="111"/>
      <c r="J41" s="112"/>
      <c r="K41" s="114"/>
      <c r="L41" s="112"/>
    </row>
    <row r="42" s="72" customFormat="1" ht="57" customHeight="1" spans="1:12">
      <c r="A42" s="94" t="s">
        <v>72</v>
      </c>
      <c r="B42" s="120">
        <v>927.992045</v>
      </c>
      <c r="C42" s="120">
        <v>813.823503</v>
      </c>
      <c r="D42" s="96">
        <v>0.876972499263181</v>
      </c>
      <c r="E42" s="120">
        <v>493.473514</v>
      </c>
      <c r="F42" s="133">
        <v>0.649173623125799</v>
      </c>
      <c r="G42" s="134" t="s">
        <v>73</v>
      </c>
      <c r="H42" s="120">
        <v>1108.501384</v>
      </c>
      <c r="I42" s="120">
        <v>592.022024</v>
      </c>
      <c r="J42" s="160">
        <v>0.534074230799517</v>
      </c>
      <c r="K42" s="120">
        <v>428.241517</v>
      </c>
      <c r="L42" s="160">
        <v>0.382448923092153</v>
      </c>
    </row>
    <row r="43" s="72" customFormat="1" ht="57" customHeight="1" spans="1:12">
      <c r="A43" s="98" t="s">
        <v>74</v>
      </c>
      <c r="B43" s="99">
        <v>903.192045</v>
      </c>
      <c r="C43" s="99">
        <v>244.84588</v>
      </c>
      <c r="D43" s="137">
        <v>0.27108950012951</v>
      </c>
      <c r="E43" s="99">
        <v>268.964797</v>
      </c>
      <c r="F43" s="100">
        <v>-0.0896731366670263</v>
      </c>
      <c r="G43" s="101" t="s">
        <v>75</v>
      </c>
      <c r="H43" s="99">
        <v>171.309339</v>
      </c>
      <c r="I43" s="99">
        <v>27.282</v>
      </c>
      <c r="J43" s="112">
        <v>0.159255765968486</v>
      </c>
      <c r="K43" s="141">
        <v>47.507703</v>
      </c>
      <c r="L43" s="112">
        <v>-0.425735232873709</v>
      </c>
    </row>
    <row r="44" s="72" customFormat="1" ht="75" customHeight="1" spans="1:12">
      <c r="A44" s="98" t="s">
        <v>76</v>
      </c>
      <c r="B44" s="99">
        <v>24.8</v>
      </c>
      <c r="C44" s="99">
        <v>12.7328</v>
      </c>
      <c r="D44" s="137">
        <v>0.51341935483871</v>
      </c>
      <c r="E44" s="99">
        <v>11.6176</v>
      </c>
      <c r="F44" s="100">
        <v>0.0959922875636964</v>
      </c>
      <c r="G44" s="138" t="s">
        <v>77</v>
      </c>
      <c r="H44" s="99">
        <v>903.192045</v>
      </c>
      <c r="I44" s="99">
        <v>537.184024</v>
      </c>
      <c r="J44" s="112">
        <v>0.59476168659125</v>
      </c>
      <c r="K44" s="141">
        <v>380.733814</v>
      </c>
      <c r="L44" s="112">
        <v>0.410917560371982</v>
      </c>
    </row>
    <row r="45" s="72" customFormat="1" ht="57" customHeight="1" spans="1:12">
      <c r="A45" s="98" t="s">
        <v>78</v>
      </c>
      <c r="B45" s="99">
        <v>0</v>
      </c>
      <c r="C45" s="99"/>
      <c r="D45" s="137"/>
      <c r="E45" s="99">
        <v>0</v>
      </c>
      <c r="F45" s="100"/>
      <c r="G45" s="139" t="s">
        <v>79</v>
      </c>
      <c r="H45" s="140">
        <v>34</v>
      </c>
      <c r="I45" s="140">
        <v>27.556</v>
      </c>
      <c r="J45" s="167">
        <v>0.810470588235294</v>
      </c>
      <c r="K45" s="168">
        <v>0</v>
      </c>
      <c r="L45" s="167"/>
    </row>
    <row r="46" s="72" customFormat="1" ht="57" customHeight="1" spans="1:12">
      <c r="A46" s="98" t="s">
        <v>80</v>
      </c>
      <c r="B46" s="99">
        <v>0</v>
      </c>
      <c r="C46" s="99">
        <v>544.653033</v>
      </c>
      <c r="D46" s="137"/>
      <c r="E46" s="99">
        <v>208.787247</v>
      </c>
      <c r="F46" s="100">
        <v>1.60865086745456</v>
      </c>
      <c r="G46" s="128" t="s">
        <v>81</v>
      </c>
      <c r="H46" s="141">
        <v>112.500671</v>
      </c>
      <c r="I46" s="169"/>
      <c r="J46" s="112"/>
      <c r="K46" s="114">
        <v>0</v>
      </c>
      <c r="L46" s="112"/>
    </row>
    <row r="47" s="71" customFormat="1" ht="57" customHeight="1" spans="1:12">
      <c r="A47" s="98" t="s">
        <v>82</v>
      </c>
      <c r="B47" s="99">
        <v>0</v>
      </c>
      <c r="C47" s="99">
        <v>11.59179</v>
      </c>
      <c r="D47" s="137"/>
      <c r="E47" s="99">
        <v>4.10387</v>
      </c>
      <c r="F47" s="100">
        <v>1.82459970710573</v>
      </c>
      <c r="G47" s="142"/>
      <c r="I47" s="132"/>
      <c r="J47" s="159"/>
      <c r="K47" s="141"/>
      <c r="L47" s="159"/>
    </row>
    <row r="48" s="71" customFormat="1" ht="57" customHeight="1" spans="1:12">
      <c r="A48" s="94" t="s">
        <v>83</v>
      </c>
      <c r="B48" s="120">
        <v>812.800734</v>
      </c>
      <c r="C48" s="143">
        <v>812.800734</v>
      </c>
      <c r="D48" s="96">
        <v>1</v>
      </c>
      <c r="E48" s="143">
        <v>539.136392</v>
      </c>
      <c r="F48" s="144">
        <v>0.507597606210193</v>
      </c>
      <c r="G48" s="128" t="s">
        <v>70</v>
      </c>
      <c r="H48" s="120">
        <v>519.790724</v>
      </c>
      <c r="I48" s="120">
        <v>1034.602213</v>
      </c>
      <c r="J48" s="160">
        <v>1.99042069284792</v>
      </c>
      <c r="K48" s="164">
        <v>604.368389</v>
      </c>
      <c r="L48" s="160">
        <v>0.71187347291918</v>
      </c>
    </row>
    <row r="49" s="74" customFormat="1" ht="57" customHeight="1" spans="1:12">
      <c r="A49" s="106" t="s">
        <v>47</v>
      </c>
      <c r="B49" s="145">
        <v>1740.792779</v>
      </c>
      <c r="C49" s="145">
        <v>1626.624237</v>
      </c>
      <c r="D49" s="146">
        <v>0.934415776893569</v>
      </c>
      <c r="E49" s="145">
        <v>1032.609906</v>
      </c>
      <c r="F49" s="147">
        <v>0.575255309433377</v>
      </c>
      <c r="G49" s="106" t="s">
        <v>47</v>
      </c>
      <c r="H49" s="145">
        <v>1740.792779</v>
      </c>
      <c r="I49" s="145">
        <v>1626.624237</v>
      </c>
      <c r="J49" s="146">
        <v>0.934415776893569</v>
      </c>
      <c r="K49" s="145">
        <v>1032.609906</v>
      </c>
      <c r="L49" s="146">
        <v>0.575255309433377</v>
      </c>
    </row>
    <row r="50" s="75" customFormat="1" ht="41" customHeight="1" spans="1:12">
      <c r="A50" s="148"/>
      <c r="B50" s="149"/>
      <c r="C50" s="149"/>
      <c r="D50" s="150"/>
      <c r="E50" s="149"/>
      <c r="F50" s="150"/>
      <c r="G50" s="148"/>
      <c r="H50" s="79"/>
      <c r="I50" s="149"/>
      <c r="J50" s="150"/>
      <c r="K50" s="170"/>
      <c r="L50" s="150"/>
    </row>
    <row r="51" ht="27" customHeight="1" spans="1:14">
      <c r="A51" s="151"/>
      <c r="B51" s="152"/>
      <c r="C51" s="152"/>
      <c r="D51" s="152"/>
      <c r="E51" s="152"/>
      <c r="F51" s="152"/>
      <c r="G51" s="151"/>
      <c r="H51" s="152"/>
      <c r="I51" s="152"/>
      <c r="J51" s="152"/>
      <c r="K51" s="152"/>
      <c r="L51" s="152"/>
      <c r="M51"/>
      <c r="N51"/>
    </row>
    <row r="52" ht="27" customHeight="1" spans="1:14">
      <c r="A52" s="151"/>
      <c r="B52" s="152"/>
      <c r="C52" s="152"/>
      <c r="D52" s="152"/>
      <c r="E52" s="152"/>
      <c r="F52" s="152"/>
      <c r="G52" s="151"/>
      <c r="H52" s="152"/>
      <c r="I52" s="152"/>
      <c r="J52" s="152"/>
      <c r="K52" s="152"/>
      <c r="L52" s="152"/>
      <c r="M52"/>
      <c r="N52"/>
    </row>
    <row r="53" ht="27" customHeight="1" spans="1:14">
      <c r="A53" s="151"/>
      <c r="B53" s="152"/>
      <c r="C53" s="152"/>
      <c r="D53" s="152"/>
      <c r="E53" s="152"/>
      <c r="F53" s="152"/>
      <c r="G53" s="151"/>
      <c r="H53" s="152"/>
      <c r="I53" s="152"/>
      <c r="J53" s="152"/>
      <c r="K53" s="152"/>
      <c r="L53" s="152"/>
      <c r="M53"/>
      <c r="N53"/>
    </row>
    <row r="54" ht="28.4" customHeight="1" spans="1:14">
      <c r="A54" s="151"/>
      <c r="B54" s="152"/>
      <c r="C54" s="152"/>
      <c r="D54" s="152"/>
      <c r="E54" s="152"/>
      <c r="F54" s="152"/>
      <c r="G54" s="151"/>
      <c r="H54" s="152"/>
      <c r="I54" s="152"/>
      <c r="J54" s="152"/>
      <c r="K54" s="152"/>
      <c r="L54" s="152"/>
      <c r="M54"/>
      <c r="N54"/>
    </row>
    <row r="55" ht="28.4" customHeight="1" spans="1:14">
      <c r="A55" s="151"/>
      <c r="B55" s="152"/>
      <c r="C55" s="152"/>
      <c r="D55" s="152"/>
      <c r="E55" s="152"/>
      <c r="F55" s="152"/>
      <c r="G55" s="151"/>
      <c r="H55" s="152"/>
      <c r="I55" s="152"/>
      <c r="J55" s="152"/>
      <c r="K55" s="152"/>
      <c r="L55" s="152"/>
      <c r="M55"/>
      <c r="N55"/>
    </row>
    <row r="56" ht="28.4" customHeight="1" spans="1:14">
      <c r="A56" s="151"/>
      <c r="B56" s="152"/>
      <c r="C56" s="152"/>
      <c r="D56" s="152"/>
      <c r="E56" s="152"/>
      <c r="F56" s="152"/>
      <c r="G56" s="151"/>
      <c r="H56" s="152"/>
      <c r="I56" s="152"/>
      <c r="J56" s="152"/>
      <c r="K56" s="152"/>
      <c r="L56" s="152"/>
      <c r="M56"/>
      <c r="N56"/>
    </row>
    <row r="57" ht="28.4" customHeight="1"/>
    <row r="58" ht="28.4" customHeight="1"/>
    <row r="59" ht="28.4" customHeight="1"/>
    <row r="60" ht="28.4" customHeight="1"/>
    <row r="61" ht="28.4" customHeight="1"/>
    <row r="62" ht="28.4" customHeight="1"/>
    <row r="63" ht="28.4" customHeight="1"/>
    <row r="64" ht="28.4" customHeight="1"/>
    <row r="65" ht="28.4" customHeight="1"/>
    <row r="66" ht="28.4" customHeight="1"/>
    <row r="67" ht="28.4" customHeight="1"/>
    <row r="68" ht="28.4" customHeight="1"/>
    <row r="69" ht="28.4" customHeight="1"/>
    <row r="70" ht="28.4" customHeight="1"/>
    <row r="71" ht="28.4" customHeight="1"/>
    <row r="72" ht="28.4" customHeight="1"/>
    <row r="73" ht="28.4" customHeight="1"/>
    <row r="74" ht="28.4" customHeight="1"/>
    <row r="75" ht="28.4" customHeight="1"/>
    <row r="76" ht="28.4" customHeight="1"/>
    <row r="77" ht="28.4" customHeight="1"/>
    <row r="78" ht="28.4" customHeight="1"/>
    <row r="79" ht="28.4" customHeight="1"/>
    <row r="80" ht="28.4" customHeight="1"/>
    <row r="81" ht="28.4" customHeight="1"/>
    <row r="82" ht="28.4" customHeight="1"/>
    <row r="83" ht="28.4" customHeight="1"/>
    <row r="84" ht="28.4" customHeight="1"/>
    <row r="85" ht="28.4" customHeight="1"/>
    <row r="86" ht="28.4" customHeight="1"/>
    <row r="87" ht="28.4" customHeight="1"/>
    <row r="88" ht="28.4" customHeight="1"/>
    <row r="89" ht="28.4" customHeight="1"/>
    <row r="90" ht="28.4" customHeight="1"/>
    <row r="91" ht="28.4" customHeight="1"/>
    <row r="92" ht="28.4" customHeight="1"/>
    <row r="93" ht="28.4" customHeight="1"/>
  </sheetData>
  <mergeCells count="3">
    <mergeCell ref="A1:L1"/>
    <mergeCell ref="A3:F3"/>
    <mergeCell ref="G3:L3"/>
  </mergeCells>
  <printOptions horizontalCentered="1"/>
  <pageMargins left="0.314583333333333" right="0.314583333333333" top="0.550694444444444" bottom="0.275" header="0.16875" footer="0.118055555555556"/>
  <pageSetup paperSize="9" scale="26" orientation="portrait" horizontalDpi="600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6"/>
  <sheetViews>
    <sheetView zoomScale="70" zoomScaleNormal="70" zoomScaleSheetLayoutView="60" workbookViewId="0">
      <selection activeCell="T13" sqref="T13"/>
    </sheetView>
  </sheetViews>
  <sheetFormatPr defaultColWidth="9" defaultRowHeight="15.6"/>
  <cols>
    <col min="1" max="1" width="37.5833333333333" style="5" customWidth="1"/>
    <col min="2" max="2" width="18.55" style="6" customWidth="1"/>
    <col min="3" max="3" width="18.5416666666667" style="6" customWidth="1"/>
    <col min="4" max="4" width="18.55" style="7" customWidth="1"/>
    <col min="5" max="5" width="18.55" style="6" customWidth="1"/>
    <col min="6" max="6" width="18.55" style="7" customWidth="1"/>
    <col min="7" max="7" width="48.625" style="5" customWidth="1"/>
    <col min="8" max="8" width="18.55" style="8" customWidth="1"/>
    <col min="9" max="9" width="19.0916666666667" style="8" customWidth="1"/>
    <col min="10" max="10" width="18.55" style="9" customWidth="1"/>
    <col min="11" max="11" width="18.55" style="6" customWidth="1"/>
    <col min="12" max="12" width="18.55" style="9" customWidth="1"/>
    <col min="13" max="16" width="8.58333333333333" style="8" customWidth="1"/>
    <col min="17" max="17" width="15.2" style="8" customWidth="1"/>
    <col min="18" max="243" width="8.58333333333333" style="8" customWidth="1"/>
    <col min="244" max="244" width="8.58333333333333" style="8"/>
    <col min="245" max="16384" width="9" style="8"/>
  </cols>
  <sheetData>
    <row r="1" ht="42" customHeight="1" spans="1:12">
      <c r="A1" s="10" t="s">
        <v>84</v>
      </c>
      <c r="B1" s="10"/>
      <c r="C1" s="10"/>
      <c r="D1" s="11"/>
      <c r="E1" s="10"/>
      <c r="F1" s="11"/>
      <c r="G1" s="10"/>
      <c r="H1" s="10"/>
      <c r="I1" s="10"/>
      <c r="J1" s="64"/>
      <c r="K1" s="65"/>
      <c r="L1" s="64"/>
    </row>
    <row r="2" ht="25" customHeight="1" spans="1:12">
      <c r="A2" s="12"/>
      <c r="B2" s="13"/>
      <c r="C2" s="13"/>
      <c r="D2" s="14"/>
      <c r="E2" s="13"/>
      <c r="F2" s="14"/>
      <c r="G2" s="15"/>
      <c r="H2" s="6"/>
      <c r="L2" s="9" t="s">
        <v>1</v>
      </c>
    </row>
    <row r="3" s="1" customFormat="1" ht="33" customHeight="1" spans="1:12">
      <c r="A3" s="16" t="s">
        <v>2</v>
      </c>
      <c r="B3" s="17"/>
      <c r="C3" s="17"/>
      <c r="D3" s="18"/>
      <c r="E3" s="17"/>
      <c r="F3" s="18"/>
      <c r="G3" s="19" t="s">
        <v>3</v>
      </c>
      <c r="H3" s="20"/>
      <c r="I3" s="20"/>
      <c r="J3" s="66"/>
      <c r="K3" s="67"/>
      <c r="L3" s="68"/>
    </row>
    <row r="4" s="2" customFormat="1" ht="61" customHeight="1" spans="1:12">
      <c r="A4" s="21" t="s">
        <v>4</v>
      </c>
      <c r="B4" s="22" t="s">
        <v>5</v>
      </c>
      <c r="C4" s="22" t="s">
        <v>6</v>
      </c>
      <c r="D4" s="23" t="s">
        <v>7</v>
      </c>
      <c r="E4" s="22" t="s">
        <v>8</v>
      </c>
      <c r="F4" s="23" t="s">
        <v>9</v>
      </c>
      <c r="G4" s="21" t="s">
        <v>4</v>
      </c>
      <c r="H4" s="22" t="s">
        <v>5</v>
      </c>
      <c r="I4" s="22" t="s">
        <v>6</v>
      </c>
      <c r="J4" s="23" t="s">
        <v>7</v>
      </c>
      <c r="K4" s="22" t="s">
        <v>8</v>
      </c>
      <c r="L4" s="23" t="s">
        <v>9</v>
      </c>
    </row>
    <row r="5" s="3" customFormat="1" ht="31" customHeight="1" spans="1:12">
      <c r="A5" s="24" t="s">
        <v>85</v>
      </c>
      <c r="B5" s="25">
        <v>35150.640589</v>
      </c>
      <c r="C5" s="25">
        <v>19754.306253</v>
      </c>
      <c r="D5" s="26">
        <v>0.561989935943924</v>
      </c>
      <c r="E5" s="25">
        <v>6908.619554</v>
      </c>
      <c r="F5" s="26">
        <v>1.85937097832555</v>
      </c>
      <c r="G5" s="27" t="s">
        <v>86</v>
      </c>
      <c r="H5" s="25">
        <v>19998.263175</v>
      </c>
      <c r="I5" s="25">
        <v>25264.032236</v>
      </c>
      <c r="J5" s="26">
        <v>1.26331131933411</v>
      </c>
      <c r="K5" s="25">
        <v>20182.48775</v>
      </c>
      <c r="L5" s="53">
        <v>0.251779887045887</v>
      </c>
    </row>
    <row r="6" s="3" customFormat="1" ht="31" customHeight="1" spans="1:12">
      <c r="A6" s="28" t="s">
        <v>87</v>
      </c>
      <c r="B6" s="29">
        <v>33950.640589</v>
      </c>
      <c r="C6" s="30">
        <v>18937.485437</v>
      </c>
      <c r="D6" s="31">
        <v>0.557794642706557</v>
      </c>
      <c r="E6" s="29">
        <v>6378.958077</v>
      </c>
      <c r="F6" s="31">
        <v>1.96874273328133</v>
      </c>
      <c r="G6" s="32" t="s">
        <v>88</v>
      </c>
      <c r="H6" s="29">
        <v>0.7</v>
      </c>
      <c r="I6" s="29">
        <v>0.7</v>
      </c>
      <c r="J6" s="31">
        <v>1</v>
      </c>
      <c r="K6" s="47">
        <v>0</v>
      </c>
      <c r="L6" s="42"/>
    </row>
    <row r="7" s="3" customFormat="1" ht="31" customHeight="1" spans="1:12">
      <c r="A7" s="28" t="s">
        <v>89</v>
      </c>
      <c r="B7" s="29">
        <v>1200</v>
      </c>
      <c r="C7" s="30">
        <v>816.820816</v>
      </c>
      <c r="D7" s="31">
        <v>0.680684013333333</v>
      </c>
      <c r="E7" s="29">
        <v>529.661477</v>
      </c>
      <c r="F7" s="31">
        <v>0.542156361127997</v>
      </c>
      <c r="G7" s="32" t="s">
        <v>90</v>
      </c>
      <c r="H7" s="29">
        <v>0.7</v>
      </c>
      <c r="I7" s="29">
        <v>0.7</v>
      </c>
      <c r="J7" s="31">
        <v>1</v>
      </c>
      <c r="K7" s="47">
        <v>0</v>
      </c>
      <c r="L7" s="42"/>
    </row>
    <row r="8" s="1" customFormat="1" ht="31" customHeight="1" spans="1:12">
      <c r="A8" s="28" t="s">
        <v>91</v>
      </c>
      <c r="B8" s="29">
        <v>0</v>
      </c>
      <c r="C8" s="30"/>
      <c r="D8" s="31"/>
      <c r="E8" s="29">
        <v>0</v>
      </c>
      <c r="F8" s="31"/>
      <c r="G8" s="32" t="s">
        <v>92</v>
      </c>
      <c r="H8" s="33"/>
      <c r="I8" s="33">
        <v>2.64</v>
      </c>
      <c r="J8" s="31"/>
      <c r="K8" s="33">
        <v>0</v>
      </c>
      <c r="L8" s="42"/>
    </row>
    <row r="9" s="1" customFormat="1" ht="31" customHeight="1" spans="1:12">
      <c r="A9" s="28" t="s">
        <v>93</v>
      </c>
      <c r="B9" s="29">
        <v>0</v>
      </c>
      <c r="C9" s="30"/>
      <c r="D9" s="31"/>
      <c r="E9" s="29">
        <v>0</v>
      </c>
      <c r="F9" s="31"/>
      <c r="G9" s="34" t="s">
        <v>94</v>
      </c>
      <c r="H9" s="33"/>
      <c r="I9" s="33">
        <v>2.64</v>
      </c>
      <c r="J9" s="31"/>
      <c r="K9" s="33">
        <v>0</v>
      </c>
      <c r="L9" s="42"/>
    </row>
    <row r="10" s="3" customFormat="1" ht="31" customHeight="1" spans="1:12">
      <c r="A10" s="35"/>
      <c r="B10" s="29">
        <v>0</v>
      </c>
      <c r="C10" s="30"/>
      <c r="D10" s="31"/>
      <c r="E10" s="29"/>
      <c r="F10" s="31"/>
      <c r="G10" s="32" t="s">
        <v>95</v>
      </c>
      <c r="H10" s="33">
        <v>13804.70218</v>
      </c>
      <c r="I10" s="33">
        <v>214.403309</v>
      </c>
      <c r="J10" s="31">
        <v>0.0155311796085412</v>
      </c>
      <c r="K10" s="33">
        <v>5361.48775</v>
      </c>
      <c r="L10" s="42"/>
    </row>
    <row r="11" s="1" customFormat="1" ht="31" customHeight="1" spans="1:12">
      <c r="A11" s="27" t="s">
        <v>96</v>
      </c>
      <c r="B11" s="36">
        <v>0</v>
      </c>
      <c r="C11" s="36">
        <v>2.64</v>
      </c>
      <c r="D11" s="37"/>
      <c r="E11" s="38">
        <v>10</v>
      </c>
      <c r="F11" s="37">
        <v>-0.736</v>
      </c>
      <c r="G11" s="39" t="s">
        <v>97</v>
      </c>
      <c r="H11" s="33">
        <v>12504.52938</v>
      </c>
      <c r="I11" s="33">
        <v>-82.33112</v>
      </c>
      <c r="J11" s="31">
        <v>-0.00658410384733728</v>
      </c>
      <c r="K11" s="33">
        <v>5090.9294</v>
      </c>
      <c r="L11" s="42"/>
    </row>
    <row r="12" s="1" customFormat="1" ht="31" customHeight="1" spans="1:12">
      <c r="A12" s="32" t="s">
        <v>98</v>
      </c>
      <c r="B12" s="29">
        <v>0</v>
      </c>
      <c r="C12" s="30">
        <v>0</v>
      </c>
      <c r="D12" s="31"/>
      <c r="E12" s="29">
        <v>0</v>
      </c>
      <c r="F12" s="37"/>
      <c r="G12" s="34" t="s">
        <v>99</v>
      </c>
      <c r="H12" s="33"/>
      <c r="I12" s="33">
        <v>0</v>
      </c>
      <c r="J12" s="31"/>
      <c r="K12" s="33">
        <v>0</v>
      </c>
      <c r="L12" s="42"/>
    </row>
    <row r="13" s="1" customFormat="1" ht="31" customHeight="1" spans="1:12">
      <c r="A13" s="32" t="s">
        <v>100</v>
      </c>
      <c r="B13" s="29">
        <v>0</v>
      </c>
      <c r="C13" s="30">
        <v>2.64</v>
      </c>
      <c r="D13" s="31"/>
      <c r="E13" s="29">
        <v>0</v>
      </c>
      <c r="F13" s="37"/>
      <c r="G13" s="34" t="s">
        <v>101</v>
      </c>
      <c r="H13" s="33"/>
      <c r="I13" s="33">
        <v>0</v>
      </c>
      <c r="J13" s="31"/>
      <c r="K13" s="33">
        <v>0</v>
      </c>
      <c r="L13" s="42"/>
    </row>
    <row r="14" s="3" customFormat="1" ht="31" customHeight="1" spans="1:12">
      <c r="A14" s="32" t="s">
        <v>102</v>
      </c>
      <c r="B14" s="29">
        <v>0</v>
      </c>
      <c r="C14" s="30">
        <v>0</v>
      </c>
      <c r="D14" s="31"/>
      <c r="E14" s="29">
        <v>10</v>
      </c>
      <c r="F14" s="37"/>
      <c r="G14" s="34" t="s">
        <v>103</v>
      </c>
      <c r="H14" s="33">
        <v>1300.1728</v>
      </c>
      <c r="I14" s="33">
        <v>296.734429</v>
      </c>
      <c r="J14" s="31">
        <v>0.228226916452951</v>
      </c>
      <c r="K14" s="33">
        <v>270.55835</v>
      </c>
      <c r="L14" s="42"/>
    </row>
    <row r="15" s="3" customFormat="1" ht="31" customHeight="1" spans="1:12">
      <c r="A15" s="32" t="s">
        <v>104</v>
      </c>
      <c r="B15" s="29">
        <v>0</v>
      </c>
      <c r="C15" s="30">
        <v>0</v>
      </c>
      <c r="D15" s="40"/>
      <c r="E15" s="29">
        <v>0</v>
      </c>
      <c r="F15" s="37"/>
      <c r="G15" s="32" t="s">
        <v>105</v>
      </c>
      <c r="H15" s="33">
        <v>6192.860995</v>
      </c>
      <c r="I15" s="33">
        <v>25046.288927</v>
      </c>
      <c r="J15" s="31">
        <v>4.04438093269361</v>
      </c>
      <c r="K15" s="33">
        <v>14821</v>
      </c>
      <c r="L15" s="42"/>
    </row>
    <row r="16" s="3" customFormat="1" ht="31" customHeight="1" spans="1:12">
      <c r="A16" s="32" t="s">
        <v>106</v>
      </c>
      <c r="B16" s="29">
        <v>0</v>
      </c>
      <c r="C16" s="30">
        <v>0</v>
      </c>
      <c r="D16" s="40"/>
      <c r="E16" s="29">
        <v>10</v>
      </c>
      <c r="F16" s="37"/>
      <c r="G16" s="32" t="s">
        <v>107</v>
      </c>
      <c r="H16" s="33">
        <v>6000</v>
      </c>
      <c r="I16" s="33">
        <v>24990.919418</v>
      </c>
      <c r="J16" s="31">
        <v>4.16515323633333</v>
      </c>
      <c r="K16" s="33">
        <v>0</v>
      </c>
      <c r="L16" s="42"/>
    </row>
    <row r="17" s="3" customFormat="1" ht="31" customHeight="1" spans="1:12">
      <c r="A17" s="32" t="s">
        <v>108</v>
      </c>
      <c r="B17" s="29">
        <v>0</v>
      </c>
      <c r="C17" s="30">
        <v>0</v>
      </c>
      <c r="D17" s="40"/>
      <c r="E17" s="29">
        <v>0</v>
      </c>
      <c r="F17" s="37"/>
      <c r="G17" s="32" t="s">
        <v>109</v>
      </c>
      <c r="H17" s="33">
        <v>0</v>
      </c>
      <c r="I17" s="33"/>
      <c r="J17" s="31"/>
      <c r="K17" s="33">
        <v>0</v>
      </c>
      <c r="L17" s="42"/>
    </row>
    <row r="18" s="3" customFormat="1" ht="31" customHeight="1" spans="1:12">
      <c r="A18" s="32" t="s">
        <v>110</v>
      </c>
      <c r="B18" s="29">
        <v>0</v>
      </c>
      <c r="C18" s="30">
        <v>0</v>
      </c>
      <c r="D18" s="40"/>
      <c r="E18" s="29">
        <v>0</v>
      </c>
      <c r="F18" s="37"/>
      <c r="G18" s="32" t="s">
        <v>111</v>
      </c>
      <c r="H18" s="33">
        <v>192.860995</v>
      </c>
      <c r="I18" s="33">
        <v>55.369509</v>
      </c>
      <c r="J18" s="31">
        <v>0.287095423312526</v>
      </c>
      <c r="K18" s="33">
        <v>1</v>
      </c>
      <c r="L18" s="42"/>
    </row>
    <row r="19" s="3" customFormat="1" ht="31" customHeight="1" spans="1:12">
      <c r="A19" s="41"/>
      <c r="B19" s="41"/>
      <c r="C19" s="41"/>
      <c r="D19" s="42"/>
      <c r="E19" s="41"/>
      <c r="F19" s="37"/>
      <c r="G19" s="34" t="s">
        <v>112</v>
      </c>
      <c r="H19" s="33">
        <v>50.100995</v>
      </c>
      <c r="I19" s="33">
        <v>21.776509</v>
      </c>
      <c r="J19" s="31">
        <v>0.434652225968766</v>
      </c>
      <c r="K19" s="33">
        <v>0</v>
      </c>
      <c r="L19" s="42"/>
    </row>
    <row r="20" s="1" customFormat="1" ht="31" customHeight="1" spans="1:12">
      <c r="A20" s="43" t="s">
        <v>113</v>
      </c>
      <c r="B20" s="44">
        <v>35150.640589</v>
      </c>
      <c r="C20" s="44">
        <v>19756.946253</v>
      </c>
      <c r="D20" s="45">
        <v>0.562065041260805</v>
      </c>
      <c r="E20" s="44">
        <v>6918.619554</v>
      </c>
      <c r="F20" s="37">
        <v>1.85561969389942</v>
      </c>
      <c r="G20" s="34" t="s">
        <v>114</v>
      </c>
      <c r="H20" s="33">
        <v>142.76</v>
      </c>
      <c r="I20" s="33">
        <v>33.593</v>
      </c>
      <c r="J20" s="31">
        <v>0.235311011487812</v>
      </c>
      <c r="K20" s="33">
        <v>1</v>
      </c>
      <c r="L20" s="42"/>
    </row>
    <row r="21" s="1" customFormat="1" ht="31" customHeight="1" spans="1:12">
      <c r="A21" s="46"/>
      <c r="B21" s="29"/>
      <c r="C21" s="29"/>
      <c r="D21" s="31"/>
      <c r="E21" s="29"/>
      <c r="F21" s="31"/>
      <c r="G21" s="34" t="s">
        <v>115</v>
      </c>
      <c r="H21" s="33">
        <v>0</v>
      </c>
      <c r="I21" s="33">
        <v>0</v>
      </c>
      <c r="J21" s="31"/>
      <c r="K21" s="33">
        <v>0</v>
      </c>
      <c r="L21" s="42"/>
    </row>
    <row r="22" s="1" customFormat="1" ht="31" customHeight="1" spans="1:12">
      <c r="A22" s="41"/>
      <c r="B22" s="41"/>
      <c r="C22" s="41"/>
      <c r="D22" s="42"/>
      <c r="E22" s="41"/>
      <c r="F22" s="42"/>
      <c r="G22" s="34" t="s">
        <v>116</v>
      </c>
      <c r="H22" s="33">
        <v>0</v>
      </c>
      <c r="I22" s="33">
        <v>0</v>
      </c>
      <c r="J22" s="31"/>
      <c r="K22" s="33">
        <v>0</v>
      </c>
      <c r="L22" s="42"/>
    </row>
    <row r="23" s="1" customFormat="1" ht="31" customHeight="1" spans="1:12">
      <c r="A23" s="41"/>
      <c r="B23" s="41"/>
      <c r="C23" s="41"/>
      <c r="D23" s="42"/>
      <c r="E23" s="41"/>
      <c r="F23" s="42"/>
      <c r="G23" s="39" t="s">
        <v>117</v>
      </c>
      <c r="H23" s="33">
        <v>0</v>
      </c>
      <c r="I23" s="33">
        <v>0</v>
      </c>
      <c r="J23" s="31"/>
      <c r="K23" s="33">
        <v>14820</v>
      </c>
      <c r="L23" s="42"/>
    </row>
    <row r="24" s="1" customFormat="1" ht="31" customHeight="1" spans="1:12">
      <c r="A24" s="41"/>
      <c r="B24" s="41"/>
      <c r="C24" s="41"/>
      <c r="D24" s="42"/>
      <c r="E24" s="41"/>
      <c r="F24" s="42"/>
      <c r="G24" s="32" t="s">
        <v>118</v>
      </c>
      <c r="H24" s="33">
        <v>0</v>
      </c>
      <c r="I24" s="33">
        <v>0</v>
      </c>
      <c r="J24" s="31"/>
      <c r="K24" s="33">
        <v>0</v>
      </c>
      <c r="L24" s="42"/>
    </row>
    <row r="25" s="1" customFormat="1" ht="31" customHeight="1" spans="1:12">
      <c r="A25" s="41"/>
      <c r="B25" s="47"/>
      <c r="C25" s="47"/>
      <c r="D25" s="48"/>
      <c r="E25" s="47"/>
      <c r="F25" s="48"/>
      <c r="G25" s="32" t="s">
        <v>119</v>
      </c>
      <c r="H25" s="33">
        <v>0</v>
      </c>
      <c r="I25" s="33">
        <v>0</v>
      </c>
      <c r="J25" s="31"/>
      <c r="K25" s="33">
        <v>0</v>
      </c>
      <c r="L25" s="42"/>
    </row>
    <row r="26" s="1" customFormat="1" ht="31" customHeight="1" spans="1:12">
      <c r="A26" s="49"/>
      <c r="B26" s="29"/>
      <c r="C26" s="29"/>
      <c r="D26" s="31"/>
      <c r="E26" s="29"/>
      <c r="F26" s="31"/>
      <c r="G26" s="50" t="s">
        <v>120</v>
      </c>
      <c r="H26" s="38">
        <v>16585.989682</v>
      </c>
      <c r="I26" s="38">
        <v>19035.22</v>
      </c>
      <c r="J26" s="53">
        <v>1.14766862665169</v>
      </c>
      <c r="K26" s="38">
        <v>2962.895764</v>
      </c>
      <c r="L26" s="53">
        <v>5.42453245614752</v>
      </c>
    </row>
    <row r="27" s="1" customFormat="1" ht="31" customHeight="1" spans="1:12">
      <c r="A27" s="49"/>
      <c r="B27" s="29"/>
      <c r="C27" s="29"/>
      <c r="D27" s="31"/>
      <c r="E27" s="29"/>
      <c r="F27" s="31"/>
      <c r="G27" s="50" t="s">
        <v>121</v>
      </c>
      <c r="H27" s="38">
        <v>6235.387732</v>
      </c>
      <c r="I27" s="38">
        <v>657.697085</v>
      </c>
      <c r="J27" s="53">
        <v>0.105478137570291</v>
      </c>
      <c r="K27" s="38">
        <v>753.087776</v>
      </c>
      <c r="L27" s="53">
        <v>-0.12666609927818</v>
      </c>
    </row>
    <row r="28" s="1" customFormat="1" ht="31" customHeight="1" spans="1:12">
      <c r="A28" s="51" t="s">
        <v>122</v>
      </c>
      <c r="B28" s="25">
        <v>7669</v>
      </c>
      <c r="C28" s="52">
        <v>25200</v>
      </c>
      <c r="D28" s="53">
        <v>3.28595644803755</v>
      </c>
      <c r="E28" s="25">
        <v>14820</v>
      </c>
      <c r="F28" s="53">
        <v>0.700404858299595</v>
      </c>
      <c r="G28" s="50" t="s">
        <v>123</v>
      </c>
      <c r="H28" s="38">
        <v>0</v>
      </c>
      <c r="I28" s="38">
        <v>0</v>
      </c>
      <c r="J28" s="69"/>
      <c r="K28" s="38">
        <v>0</v>
      </c>
      <c r="L28" s="69"/>
    </row>
    <row r="29" s="1" customFormat="1" ht="31" customHeight="1" spans="1:12">
      <c r="A29" s="51" t="s">
        <v>124</v>
      </c>
      <c r="B29" s="54">
        <v>0</v>
      </c>
      <c r="C29" s="52">
        <v>0</v>
      </c>
      <c r="D29" s="53"/>
      <c r="E29" s="25">
        <v>2159.851736</v>
      </c>
      <c r="F29" s="53"/>
      <c r="G29" s="55" t="s">
        <v>125</v>
      </c>
      <c r="H29" s="44">
        <v>42819.640589</v>
      </c>
      <c r="I29" s="44">
        <v>44956.949321</v>
      </c>
      <c r="J29" s="45">
        <v>1.04991421465945</v>
      </c>
      <c r="K29" s="44">
        <v>23898.47129</v>
      </c>
      <c r="L29" s="70">
        <v>0.881164229103292</v>
      </c>
    </row>
    <row r="30" s="1" customFormat="1" ht="31" customHeight="1" spans="1:12">
      <c r="A30" s="56" t="s">
        <v>126</v>
      </c>
      <c r="B30" s="54">
        <v>0</v>
      </c>
      <c r="C30" s="52"/>
      <c r="D30" s="53"/>
      <c r="E30" s="25">
        <v>0</v>
      </c>
      <c r="F30" s="53"/>
      <c r="G30" s="27" t="s">
        <v>127</v>
      </c>
      <c r="H30" s="38">
        <v>0</v>
      </c>
      <c r="I30" s="38">
        <v>0</v>
      </c>
      <c r="J30" s="69"/>
      <c r="K30" s="38">
        <v>0</v>
      </c>
      <c r="L30" s="69"/>
    </row>
    <row r="31" s="1" customFormat="1" ht="31" customHeight="1" spans="1:12">
      <c r="A31" s="57" t="s">
        <v>128</v>
      </c>
      <c r="B31" s="58">
        <v>42819.640589</v>
      </c>
      <c r="C31" s="58">
        <v>44956.946253</v>
      </c>
      <c r="D31" s="59">
        <v>1.04991414301009</v>
      </c>
      <c r="E31" s="58">
        <v>23898.47129</v>
      </c>
      <c r="F31" s="59">
        <v>0.88116410072688</v>
      </c>
      <c r="G31" s="60" t="s">
        <v>129</v>
      </c>
      <c r="H31" s="58">
        <v>42819.640589</v>
      </c>
      <c r="I31" s="58">
        <v>44956.949321</v>
      </c>
      <c r="J31" s="59">
        <v>1.04991421465945</v>
      </c>
      <c r="K31" s="58">
        <v>23898.47129</v>
      </c>
      <c r="L31" s="59">
        <v>0.881164229103292</v>
      </c>
    </row>
    <row r="32" s="1" customFormat="1" ht="26" customHeight="1" spans="1:12">
      <c r="A32" s="61"/>
      <c r="B32" s="61"/>
      <c r="C32" s="61"/>
      <c r="D32" s="62"/>
      <c r="E32" s="61"/>
      <c r="F32" s="62"/>
      <c r="G32" s="61"/>
      <c r="H32" s="8"/>
      <c r="I32" s="8"/>
      <c r="J32" s="9"/>
      <c r="K32" s="6"/>
      <c r="L32" s="9"/>
    </row>
    <row r="33" s="4" customFormat="1" ht="26" customHeight="1" spans="1:12">
      <c r="A33" s="5"/>
      <c r="B33" s="13"/>
      <c r="C33" s="13"/>
      <c r="D33" s="14"/>
      <c r="E33" s="13"/>
      <c r="F33" s="14"/>
      <c r="G33" s="63"/>
      <c r="H33" s="8"/>
      <c r="I33" s="8"/>
      <c r="J33" s="9"/>
      <c r="K33" s="6"/>
      <c r="L33" s="9"/>
    </row>
    <row r="34" ht="42" customHeight="1" spans="2:7">
      <c r="B34" s="13"/>
      <c r="C34" s="13"/>
      <c r="D34" s="14"/>
      <c r="E34" s="13"/>
      <c r="F34" s="14"/>
      <c r="G34" s="63"/>
    </row>
    <row r="35" ht="30.75" customHeight="1" spans="2:7">
      <c r="B35" s="13"/>
      <c r="C35" s="13"/>
      <c r="D35" s="14"/>
      <c r="E35" s="13"/>
      <c r="F35" s="14"/>
      <c r="G35" s="63"/>
    </row>
    <row r="36" ht="21.75" customHeight="1"/>
  </sheetData>
  <mergeCells count="3">
    <mergeCell ref="A1:L1"/>
    <mergeCell ref="A3:F3"/>
    <mergeCell ref="G3:L3"/>
  </mergeCells>
  <printOptions horizontalCentered="1"/>
  <pageMargins left="0.550694444444444" right="0.432638888888889" top="0.66875" bottom="0.550694444444444" header="0.511805555555556" footer="0.511805555555556"/>
  <pageSetup paperSize="9" scale="47" fitToHeight="0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中山市板芙镇人民政府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预财表 10（公共财政预算收支进度表）</vt:lpstr>
      <vt:lpstr>预财表 12（政府性基金报表）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2026-07-27T01:17:00Z</dcterms:created>
  <dcterms:modified xsi:type="dcterms:W3CDTF">2026-08-21T08:42:04Z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7B1383FDC1EE4B05B2C1E96F1DE86888_11</vt:lpwstr>
  </property>
  <property fmtid="{D5CDD505-2E9C-101B-9397-08002B2CF9AE}" pid="3" name="KSOProductBuildVer">
    <vt:lpwstr>2052-12.8.2.18606</vt:lpwstr>
  </property>
</Properties>
</file>