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 firstSheet="1"/>
  </bookViews>
  <sheets>
    <sheet name="创业租金补贴" sheetId="45" r:id="rId1"/>
    <sheet name="公共就业服务岗位补贴" sheetId="44" r:id="rId2"/>
    <sheet name="社会保险补贴" sheetId="33" r:id="rId3"/>
    <sheet name="创业带动就业补贴" sheetId="2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<sst xmlns="http://schemas.openxmlformats.org/spreadsheetml/2006/main" count="290" uniqueCount="180">
  <si>
    <t>创业租金补贴人员名单公示</t>
  </si>
  <si>
    <t>序号</t>
  </si>
  <si>
    <t>姓名</t>
  </si>
  <si>
    <t>手机号码</t>
  </si>
  <si>
    <t>创办企业名称</t>
  </si>
  <si>
    <t>补贴项目</t>
  </si>
  <si>
    <t>人员证件号码</t>
  </si>
  <si>
    <t>人员类别</t>
  </si>
  <si>
    <t>补贴金额（元）</t>
  </si>
  <si>
    <t>詹鸿彬</t>
  </si>
  <si>
    <t>131****4680</t>
  </si>
  <si>
    <t>中山市鸿正旭塑胶有限公司</t>
  </si>
  <si>
    <t>创业租金补贴</t>
  </si>
  <si>
    <t>44**************39</t>
  </si>
  <si>
    <t>普通高等学校学生（领取毕业证5年内）</t>
  </si>
  <si>
    <t>合计：</t>
  </si>
  <si>
    <t>公共就业服务岗位补贴公示名单</t>
  </si>
  <si>
    <t>毕业时间</t>
  </si>
  <si>
    <t>工作单位</t>
  </si>
  <si>
    <t>岗位名称</t>
  </si>
  <si>
    <t>劳动合同期限</t>
  </si>
  <si>
    <t>补贴期限</t>
  </si>
  <si>
    <t>杨子江</t>
  </si>
  <si>
    <t>133****4626</t>
  </si>
  <si>
    <t>2024-06-26</t>
  </si>
  <si>
    <t>中山市人力资源和社会保障局东区分局</t>
  </si>
  <si>
    <t>基层公共就业创业服务工作人员</t>
  </si>
  <si>
    <t>20241118-20261117</t>
  </si>
  <si>
    <t>张仪婷</t>
  </si>
  <si>
    <t>133****6499</t>
  </si>
  <si>
    <t>2023-06-19</t>
  </si>
  <si>
    <t>社会保险补贴单位名单公示</t>
  </si>
  <si>
    <t>申领单位</t>
  </si>
  <si>
    <t>补贴月份</t>
  </si>
  <si>
    <t>中山东区埃安汽车销售服务有限公司</t>
  </si>
  <si>
    <t>吸纳就业困难人员社保补贴</t>
  </si>
  <si>
    <t>44**************66</t>
  </si>
  <si>
    <t>曾秋兰</t>
  </si>
  <si>
    <t>138****2393</t>
  </si>
  <si>
    <t>就业困难人员</t>
  </si>
  <si>
    <t>202604-202606</t>
  </si>
  <si>
    <t>中山市勤航教育科技有限公司</t>
  </si>
  <si>
    <t>小微企业社保补贴</t>
  </si>
  <si>
    <t>44**************11</t>
  </si>
  <si>
    <t>冯陆孟</t>
  </si>
  <si>
    <t>153****2800</t>
  </si>
  <si>
    <t>普通高等学校学生（领取毕业证2年内）</t>
  </si>
  <si>
    <t>202601-202606</t>
  </si>
  <si>
    <t>中山市德明信息技术有限公司</t>
  </si>
  <si>
    <t>44**************76</t>
  </si>
  <si>
    <t>赵康辉</t>
  </si>
  <si>
    <t>138****2442</t>
  </si>
  <si>
    <t>202507-202605</t>
  </si>
  <si>
    <t>中山市恒茵工程咨询有限公司</t>
  </si>
  <si>
    <t>51**************77</t>
  </si>
  <si>
    <t>邹键</t>
  </si>
  <si>
    <t>134****9007</t>
  </si>
  <si>
    <t>中山市硕领文化传播有限公司</t>
  </si>
  <si>
    <t>44**************45</t>
  </si>
  <si>
    <t>何小婷</t>
  </si>
  <si>
    <t>147****8984</t>
  </si>
  <si>
    <t>202603-202606</t>
  </si>
  <si>
    <t>45**************24</t>
  </si>
  <si>
    <t>肖东丽</t>
  </si>
  <si>
    <t>133****9655</t>
  </si>
  <si>
    <t>中山市银鸟供应链管理有限公司</t>
  </si>
  <si>
    <t>45**************27</t>
  </si>
  <si>
    <t>陈慧琴</t>
  </si>
  <si>
    <t>188****7926</t>
  </si>
  <si>
    <t>中山市陶也教育咨询有限公司</t>
  </si>
  <si>
    <t>45**************54</t>
  </si>
  <si>
    <t>梁晋豪</t>
  </si>
  <si>
    <t>187****4781</t>
  </si>
  <si>
    <t>中山星途汽车服务有限公司</t>
  </si>
  <si>
    <t>44**************47</t>
  </si>
  <si>
    <t>张芷晴</t>
  </si>
  <si>
    <t>198****4774</t>
  </si>
  <si>
    <t>广东立体景观设计工程有限公司</t>
  </si>
  <si>
    <t>44**************5X</t>
  </si>
  <si>
    <t>李泓宇</t>
  </si>
  <si>
    <t>135****5407</t>
  </si>
  <si>
    <t>创业带动就业补贴单位名单公示</t>
  </si>
  <si>
    <t>营业执照注册日期</t>
  </si>
  <si>
    <t>吸纳就业人员姓名</t>
  </si>
  <si>
    <t>中山市壹燚柏石南餐饮管理有限公司</t>
  </si>
  <si>
    <t>创业带动就业补贴</t>
  </si>
  <si>
    <t>44**************98</t>
  </si>
  <si>
    <t>李嘉诚</t>
  </si>
  <si>
    <t>186****2731</t>
  </si>
  <si>
    <t>44**************12</t>
  </si>
  <si>
    <t>林俊龙</t>
  </si>
  <si>
    <t>136****7372</t>
  </si>
  <si>
    <t>44**************43</t>
  </si>
  <si>
    <t>罗少萌</t>
  </si>
  <si>
    <t>132****4939</t>
  </si>
  <si>
    <t>52**************25</t>
  </si>
  <si>
    <t>谭元晴</t>
  </si>
  <si>
    <t>135****2905</t>
  </si>
  <si>
    <t>44**************26</t>
  </si>
  <si>
    <t>郑丽娜</t>
  </si>
  <si>
    <t>186****0633</t>
  </si>
  <si>
    <t>中山市壹艺艺术培训中心有限公司</t>
  </si>
  <si>
    <t>44**************21</t>
  </si>
  <si>
    <t>张彩红</t>
  </si>
  <si>
    <t>137****6252</t>
  </si>
  <si>
    <t>36**************48</t>
  </si>
  <si>
    <t>彭小丹</t>
  </si>
  <si>
    <t>139****1729</t>
  </si>
  <si>
    <t>45**************02</t>
  </si>
  <si>
    <t>梁寿群</t>
  </si>
  <si>
    <t>153****0241</t>
  </si>
  <si>
    <t>44**************25</t>
  </si>
  <si>
    <t>梁远晴</t>
  </si>
  <si>
    <t>158****2858</t>
  </si>
  <si>
    <t>43**************69</t>
  </si>
  <si>
    <t>欧梦钊</t>
  </si>
  <si>
    <t>153****9136</t>
  </si>
  <si>
    <t>36**************38</t>
  </si>
  <si>
    <t>温爱慧</t>
  </si>
  <si>
    <t>186****7001</t>
  </si>
  <si>
    <t>44**************64</t>
  </si>
  <si>
    <t>雷冬琪</t>
  </si>
  <si>
    <t>186****3778</t>
  </si>
  <si>
    <t>中山市富翔汽车维修服务有限公司</t>
  </si>
  <si>
    <t>45**************21</t>
  </si>
  <si>
    <t>吴柔</t>
  </si>
  <si>
    <t>188****7558</t>
  </si>
  <si>
    <t>44**************0X</t>
  </si>
  <si>
    <t>周旖茜</t>
  </si>
  <si>
    <t>158****8089</t>
  </si>
  <si>
    <t>44**************14</t>
  </si>
  <si>
    <t>徐杨鹏</t>
  </si>
  <si>
    <t>134****9998</t>
  </si>
  <si>
    <t>陈名煌</t>
  </si>
  <si>
    <t>188****2181</t>
  </si>
  <si>
    <t>陈妃学</t>
  </si>
  <si>
    <t>153****8919</t>
  </si>
  <si>
    <t>中山市汉煌餐饮管理有限公司</t>
  </si>
  <si>
    <t>44**************18</t>
  </si>
  <si>
    <t>严海剑</t>
  </si>
  <si>
    <t>131****7277</t>
  </si>
  <si>
    <t>44**************05</t>
  </si>
  <si>
    <t>刘美艳</t>
  </si>
  <si>
    <t>135****5717</t>
  </si>
  <si>
    <t>44**************27</t>
  </si>
  <si>
    <t>卢艳</t>
  </si>
  <si>
    <t>139****8163</t>
  </si>
  <si>
    <t>44**************57</t>
  </si>
  <si>
    <t>吕运泉</t>
  </si>
  <si>
    <t>158****8292</t>
  </si>
  <si>
    <t>42**************40</t>
  </si>
  <si>
    <t>廖万林</t>
  </si>
  <si>
    <t>136****9090</t>
  </si>
  <si>
    <t>44**************59</t>
  </si>
  <si>
    <t>杨健华</t>
  </si>
  <si>
    <t>135****8599</t>
  </si>
  <si>
    <t>44**************16</t>
  </si>
  <si>
    <t>杨锦权</t>
  </si>
  <si>
    <t>157****6478</t>
  </si>
  <si>
    <t>钟世兴</t>
  </si>
  <si>
    <t>陈杰锋</t>
  </si>
  <si>
    <t>136****3595</t>
  </si>
  <si>
    <t>45**************28</t>
  </si>
  <si>
    <t>韦丹丽</t>
  </si>
  <si>
    <t>159****9366</t>
  </si>
  <si>
    <t>44**************1X</t>
  </si>
  <si>
    <t>黄展辉</t>
  </si>
  <si>
    <t>134****1124</t>
  </si>
  <si>
    <t>中山市创印广告有限公司</t>
  </si>
  <si>
    <t>43**************17</t>
  </si>
  <si>
    <t>张乾程</t>
  </si>
  <si>
    <t>159****2344</t>
  </si>
  <si>
    <t>52**************14</t>
  </si>
  <si>
    <t>李超</t>
  </si>
  <si>
    <t>188****3121</t>
  </si>
  <si>
    <t>林建华</t>
  </si>
  <si>
    <t>153****2886</t>
  </si>
  <si>
    <t>45**************13</t>
  </si>
  <si>
    <t>罗日龙</t>
  </si>
  <si>
    <t>135****6805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</si>
</sst>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2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5" borderId="14" applyNumberFormat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right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4" fontId="1" fillId="0" borderId="4" xfId="0" applyNumberFormat="1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horizontal="right" vertical="center" wrapText="1"/>
    </xf>
    <xf numFmtId="0" fontId="1" fillId="0" borderId="8" xfId="0" applyFont="1" applyFill="1" applyBorder="1" applyAlignment="1">
      <alignment horizontal="right" vertical="center" wrapText="1"/>
    </xf>
    <xf numFmtId="3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34</xdr:row>
      <xdr:rowOff>0</xdr:rowOff>
    </xdr:from>
    <xdr:to>
      <xdr:col>3</xdr:col>
      <xdr:colOff>243840</xdr:colOff>
      <xdr:row>34</xdr:row>
      <xdr:rowOff>233045</xdr:rowOff>
    </xdr:to>
    <xdr:sp>
      <xdr:nvSpPr>
        <xdr:cNvPr id="3" name="图片 1"/>
        <xdr:cNvSpPr>
          <a:spLocks noChangeAspect="1"/>
        </xdr:cNvSpPr>
      </xdr:nvSpPr>
      <xdr:spPr>
        <a:xfrm>
          <a:off x="4229100" y="118364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243840</xdr:colOff>
      <xdr:row>34</xdr:row>
      <xdr:rowOff>233045</xdr:rowOff>
    </xdr:to>
    <xdr:sp>
      <xdr:nvSpPr>
        <xdr:cNvPr id="4" name="图片 1"/>
        <xdr:cNvSpPr>
          <a:spLocks noChangeAspect="1"/>
        </xdr:cNvSpPr>
      </xdr:nvSpPr>
      <xdr:spPr>
        <a:xfrm>
          <a:off x="4229100" y="118364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243840</xdr:colOff>
      <xdr:row>34</xdr:row>
      <xdr:rowOff>233045</xdr:rowOff>
    </xdr:to>
    <xdr:sp>
      <xdr:nvSpPr>
        <xdr:cNvPr id="5" name="图片 1"/>
        <xdr:cNvSpPr>
          <a:spLocks noChangeAspect="1"/>
        </xdr:cNvSpPr>
      </xdr:nvSpPr>
      <xdr:spPr>
        <a:xfrm>
          <a:off x="4229100" y="118364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3</xdr:col>
      <xdr:colOff>0</xdr:colOff>
      <xdr:row>34</xdr:row>
      <xdr:rowOff>0</xdr:rowOff>
    </xdr:from>
    <xdr:to>
      <xdr:col>3</xdr:col>
      <xdr:colOff>243840</xdr:colOff>
      <xdr:row>34</xdr:row>
      <xdr:rowOff>233045</xdr:rowOff>
    </xdr:to>
    <xdr:sp>
      <xdr:nvSpPr>
        <xdr:cNvPr id="6" name="图片 1"/>
        <xdr:cNvSpPr>
          <a:spLocks noChangeAspect="1"/>
        </xdr:cNvSpPr>
      </xdr:nvSpPr>
      <xdr:spPr>
        <a:xfrm>
          <a:off x="4229100" y="11836400"/>
          <a:ext cx="243840" cy="23304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5"/>
  <sheetViews>
    <sheetView tabSelected="1" view="pageBreakPreview" zoomScaleNormal="100" workbookViewId="0">
      <selection activeCell="D21" sqref="D21"/>
    </sheetView>
  </sheetViews>
  <sheetFormatPr defaultColWidth="9" defaultRowHeight="13.5" outlineLevelRow="4"/>
  <cols>
    <col min="1" max="1" width="5.125" style="36" customWidth="1"/>
    <col min="2" max="2" width="7.09166666666667" style="36" customWidth="1"/>
    <col min="3" max="3" width="12.875" style="36" customWidth="1"/>
    <col min="4" max="4" width="39.6" style="36" customWidth="1"/>
    <col min="5" max="5" width="14.9583333333333" style="36" customWidth="1"/>
    <col min="6" max="6" width="19.3416666666667" style="36" customWidth="1"/>
    <col min="7" max="7" width="35.6166666666667" style="36" customWidth="1"/>
    <col min="8" max="8" width="11.1916666666667" style="36" customWidth="1"/>
    <col min="9" max="9" width="8" style="36" customWidth="1"/>
    <col min="10" max="16384" width="9" style="36"/>
  </cols>
  <sheetData>
    <row r="1" s="36" customFormat="1" ht="33" customHeight="1" spans="1:9">
      <c r="A1" s="25" t="s">
        <v>0</v>
      </c>
      <c r="B1" s="25"/>
      <c r="C1" s="25"/>
      <c r="D1" s="25"/>
      <c r="E1" s="25"/>
      <c r="F1" s="25"/>
      <c r="G1" s="25"/>
      <c r="H1" s="25"/>
      <c r="I1" s="46"/>
    </row>
    <row r="2" s="37" customFormat="1" ht="29.25" customHeight="1" spans="1:8">
      <c r="A2" s="49" t="s">
        <v>1</v>
      </c>
      <c r="B2" s="50" t="s">
        <v>2</v>
      </c>
      <c r="C2" s="50" t="s">
        <v>3</v>
      </c>
      <c r="D2" s="50" t="s">
        <v>4</v>
      </c>
      <c r="E2" s="50" t="s">
        <v>5</v>
      </c>
      <c r="F2" s="50" t="s">
        <v>6</v>
      </c>
      <c r="G2" s="50" t="s">
        <v>7</v>
      </c>
      <c r="H2" s="8" t="s">
        <v>8</v>
      </c>
    </row>
    <row r="3" s="23" customFormat="1" ht="30" customHeight="1" spans="1:8">
      <c r="A3" s="14">
        <v>1</v>
      </c>
      <c r="B3" s="14" t="s">
        <v>9</v>
      </c>
      <c r="C3" s="14" t="s">
        <v>10</v>
      </c>
      <c r="D3" s="14" t="s">
        <v>11</v>
      </c>
      <c r="E3" s="14" t="s">
        <v>12</v>
      </c>
      <c r="F3" s="14" t="s">
        <v>13</v>
      </c>
      <c r="G3" s="14" t="s">
        <v>14</v>
      </c>
      <c r="H3" s="51">
        <v>6000</v>
      </c>
    </row>
    <row r="4" s="36" customFormat="1" ht="27" customHeight="1" spans="1:8">
      <c r="A4" s="52" t="s">
        <v>15</v>
      </c>
      <c r="B4" s="53"/>
      <c r="C4" s="53"/>
      <c r="D4" s="53"/>
      <c r="E4" s="53"/>
      <c r="F4" s="53"/>
      <c r="G4" s="54"/>
      <c r="H4" s="55">
        <f>SUM(H3:H3)</f>
        <v>6000</v>
      </c>
    </row>
    <row r="5" s="36" customFormat="1" ht="18" customHeight="1"/>
  </sheetData>
  <mergeCells count="2">
    <mergeCell ref="A1:H1"/>
    <mergeCell ref="A4:G4"/>
  </mergeCells>
  <pageMargins left="0.75" right="0.75" top="1" bottom="1" header="0.5" footer="0.5"/>
  <pageSetup paperSize="9" scale="9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view="pageBreakPreview" zoomScaleNormal="100" workbookViewId="0">
      <selection activeCell="E12" sqref="E12"/>
    </sheetView>
  </sheetViews>
  <sheetFormatPr defaultColWidth="9" defaultRowHeight="13.5" outlineLevelRow="5"/>
  <cols>
    <col min="1" max="1" width="3.875" style="36" customWidth="1"/>
    <col min="2" max="2" width="7.875" style="36" customWidth="1"/>
    <col min="3" max="3" width="12.25" style="36" customWidth="1"/>
    <col min="4" max="4" width="12" style="36" customWidth="1"/>
    <col min="5" max="5" width="35.625" style="36" customWidth="1"/>
    <col min="6" max="6" width="32.125" style="36" customWidth="1"/>
    <col min="7" max="7" width="18.375" style="36" customWidth="1"/>
    <col min="8" max="8" width="17.85" style="36" customWidth="1"/>
    <col min="9" max="9" width="13.4083333333333" style="36" customWidth="1"/>
    <col min="10" max="10" width="13.25" style="36" customWidth="1"/>
    <col min="11" max="16384" width="9" style="36"/>
  </cols>
  <sheetData>
    <row r="1" s="36" customFormat="1" ht="26.25" customHeight="1" spans="1:11">
      <c r="A1" s="25" t="s">
        <v>16</v>
      </c>
      <c r="B1" s="25"/>
      <c r="C1" s="25"/>
      <c r="D1" s="25"/>
      <c r="E1" s="25"/>
      <c r="F1" s="25"/>
      <c r="G1" s="25"/>
      <c r="H1" s="25"/>
      <c r="I1" s="25"/>
      <c r="J1" s="45"/>
      <c r="K1" s="46"/>
    </row>
    <row r="2" s="37" customFormat="1" ht="29.25" customHeight="1" spans="1:9">
      <c r="A2" s="32" t="s">
        <v>1</v>
      </c>
      <c r="B2" s="38" t="s">
        <v>2</v>
      </c>
      <c r="C2" s="38" t="s">
        <v>3</v>
      </c>
      <c r="D2" s="38" t="s">
        <v>17</v>
      </c>
      <c r="E2" s="38" t="s">
        <v>18</v>
      </c>
      <c r="F2" s="38" t="s">
        <v>19</v>
      </c>
      <c r="G2" s="38" t="s">
        <v>20</v>
      </c>
      <c r="H2" s="32" t="s">
        <v>21</v>
      </c>
      <c r="I2" s="32" t="s">
        <v>8</v>
      </c>
    </row>
    <row r="3" s="36" customFormat="1" ht="26" customHeight="1" spans="1:9">
      <c r="A3" s="39">
        <v>1</v>
      </c>
      <c r="B3" s="40" t="s">
        <v>22</v>
      </c>
      <c r="C3" s="40" t="s">
        <v>23</v>
      </c>
      <c r="D3" s="41" t="s">
        <v>24</v>
      </c>
      <c r="E3" s="40" t="s">
        <v>25</v>
      </c>
      <c r="F3" s="40" t="s">
        <v>26</v>
      </c>
      <c r="G3" s="40" t="s">
        <v>27</v>
      </c>
      <c r="H3" s="40">
        <v>202608</v>
      </c>
      <c r="I3" s="47">
        <v>7982.51</v>
      </c>
    </row>
    <row r="4" s="36" customFormat="1" ht="26" customHeight="1" spans="1:9">
      <c r="A4" s="39">
        <v>2</v>
      </c>
      <c r="B4" s="40" t="s">
        <v>28</v>
      </c>
      <c r="C4" s="40" t="s">
        <v>29</v>
      </c>
      <c r="D4" s="41" t="s">
        <v>30</v>
      </c>
      <c r="E4" s="40" t="s">
        <v>25</v>
      </c>
      <c r="F4" s="40" t="s">
        <v>26</v>
      </c>
      <c r="G4" s="40" t="s">
        <v>27</v>
      </c>
      <c r="H4" s="40">
        <v>202608</v>
      </c>
      <c r="I4" s="47">
        <v>7982.51</v>
      </c>
    </row>
    <row r="5" s="36" customFormat="1" ht="27" customHeight="1" spans="1:9">
      <c r="A5" s="42" t="s">
        <v>15</v>
      </c>
      <c r="B5" s="43"/>
      <c r="C5" s="43"/>
      <c r="D5" s="43"/>
      <c r="E5" s="43"/>
      <c r="F5" s="43"/>
      <c r="G5" s="43"/>
      <c r="H5" s="44"/>
      <c r="I5" s="48">
        <f>SUM(I3:I4)</f>
        <v>15965.02</v>
      </c>
    </row>
    <row r="6" s="36" customFormat="1" ht="18" customHeight="1"/>
  </sheetData>
  <mergeCells count="2">
    <mergeCell ref="A1:I1"/>
    <mergeCell ref="A5:H5"/>
  </mergeCells>
  <pageMargins left="0.75" right="0.75" top="1" bottom="1" header="0.5" footer="0.5"/>
  <pageSetup paperSize="9" scale="8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13"/>
  <sheetViews>
    <sheetView view="pageBreakPreview" zoomScaleNormal="100" workbookViewId="0">
      <selection activeCell="I13" sqref="I13"/>
    </sheetView>
  </sheetViews>
  <sheetFormatPr defaultColWidth="9" defaultRowHeight="13.5"/>
  <cols>
    <col min="1" max="1" width="5.125" style="2" customWidth="1"/>
    <col min="2" max="2" width="32.625" style="24" customWidth="1"/>
    <col min="3" max="3" width="25.0583333333333" style="2" customWidth="1"/>
    <col min="4" max="4" width="21.625" style="2" customWidth="1"/>
    <col min="5" max="5" width="9.75" style="2" customWidth="1"/>
    <col min="6" max="6" width="13.25" style="2" customWidth="1"/>
    <col min="7" max="7" width="21.5" style="24" customWidth="1"/>
    <col min="8" max="8" width="18.625" style="24" customWidth="1"/>
    <col min="9" max="9" width="13.625" style="2" customWidth="1"/>
    <col min="10" max="10" width="8" style="2" customWidth="1"/>
    <col min="11" max="32" width="9" style="2"/>
    <col min="33" max="16384" width="35.5" style="2"/>
  </cols>
  <sheetData>
    <row r="1" s="2" customFormat="1" ht="37" customHeight="1" spans="1:10">
      <c r="A1" s="25" t="s">
        <v>31</v>
      </c>
      <c r="B1" s="26"/>
      <c r="C1" s="25"/>
      <c r="D1" s="25"/>
      <c r="E1" s="25"/>
      <c r="F1" s="25"/>
      <c r="G1" s="26"/>
      <c r="H1" s="26"/>
      <c r="I1" s="25"/>
      <c r="J1" s="31"/>
    </row>
    <row r="2" s="2" customFormat="1" ht="38" customHeight="1" spans="1:9">
      <c r="A2" s="27" t="s">
        <v>1</v>
      </c>
      <c r="B2" s="27" t="s">
        <v>32</v>
      </c>
      <c r="C2" s="28" t="s">
        <v>5</v>
      </c>
      <c r="D2" s="29" t="s">
        <v>6</v>
      </c>
      <c r="E2" s="28" t="s">
        <v>2</v>
      </c>
      <c r="F2" s="28" t="s">
        <v>3</v>
      </c>
      <c r="G2" s="27" t="s">
        <v>7</v>
      </c>
      <c r="H2" s="27" t="s">
        <v>33</v>
      </c>
      <c r="I2" s="32" t="s">
        <v>8</v>
      </c>
    </row>
    <row r="3" s="3" customFormat="1" ht="32" customHeight="1" spans="1:9">
      <c r="A3" s="14">
        <v>1</v>
      </c>
      <c r="B3" s="14" t="s">
        <v>34</v>
      </c>
      <c r="C3" s="12" t="s">
        <v>35</v>
      </c>
      <c r="D3" s="14" t="s">
        <v>36</v>
      </c>
      <c r="E3" s="14" t="s">
        <v>37</v>
      </c>
      <c r="F3" s="14" t="s">
        <v>38</v>
      </c>
      <c r="G3" s="14" t="s">
        <v>39</v>
      </c>
      <c r="H3" s="12" t="s">
        <v>40</v>
      </c>
      <c r="I3" s="33">
        <v>2936.64</v>
      </c>
    </row>
    <row r="4" s="3" customFormat="1" ht="32" customHeight="1" spans="1:9">
      <c r="A4" s="14">
        <v>2</v>
      </c>
      <c r="B4" s="14" t="s">
        <v>41</v>
      </c>
      <c r="C4" s="12" t="s">
        <v>42</v>
      </c>
      <c r="D4" s="14" t="s">
        <v>43</v>
      </c>
      <c r="E4" s="14" t="s">
        <v>44</v>
      </c>
      <c r="F4" s="14" t="s">
        <v>45</v>
      </c>
      <c r="G4" s="14" t="s">
        <v>46</v>
      </c>
      <c r="H4" s="12" t="s">
        <v>47</v>
      </c>
      <c r="I4" s="33">
        <v>10260</v>
      </c>
    </row>
    <row r="5" s="3" customFormat="1" ht="32" customHeight="1" spans="1:9">
      <c r="A5" s="14">
        <v>3</v>
      </c>
      <c r="B5" s="14" t="s">
        <v>48</v>
      </c>
      <c r="C5" s="12" t="s">
        <v>42</v>
      </c>
      <c r="D5" s="14" t="s">
        <v>49</v>
      </c>
      <c r="E5" s="14" t="s">
        <v>50</v>
      </c>
      <c r="F5" s="14" t="s">
        <v>51</v>
      </c>
      <c r="G5" s="14" t="s">
        <v>46</v>
      </c>
      <c r="H5" s="12" t="s">
        <v>52</v>
      </c>
      <c r="I5" s="33">
        <v>11420.36</v>
      </c>
    </row>
    <row r="6" s="3" customFormat="1" ht="32" customHeight="1" spans="1:9">
      <c r="A6" s="14">
        <v>4</v>
      </c>
      <c r="B6" s="14" t="s">
        <v>53</v>
      </c>
      <c r="C6" s="12" t="s">
        <v>42</v>
      </c>
      <c r="D6" s="14" t="s">
        <v>54</v>
      </c>
      <c r="E6" s="14" t="s">
        <v>55</v>
      </c>
      <c r="F6" s="14" t="s">
        <v>56</v>
      </c>
      <c r="G6" s="14" t="s">
        <v>46</v>
      </c>
      <c r="H6" s="12" t="s">
        <v>47</v>
      </c>
      <c r="I6" s="33">
        <v>5821.81</v>
      </c>
    </row>
    <row r="7" s="3" customFormat="1" ht="32" customHeight="1" spans="1:9">
      <c r="A7" s="11">
        <v>5</v>
      </c>
      <c r="B7" s="14" t="s">
        <v>57</v>
      </c>
      <c r="C7" s="12" t="s">
        <v>42</v>
      </c>
      <c r="D7" s="14" t="s">
        <v>58</v>
      </c>
      <c r="E7" s="14" t="s">
        <v>59</v>
      </c>
      <c r="F7" s="14" t="s">
        <v>60</v>
      </c>
      <c r="G7" s="14" t="s">
        <v>46</v>
      </c>
      <c r="H7" s="12" t="s">
        <v>61</v>
      </c>
      <c r="I7" s="33">
        <v>3874.28</v>
      </c>
    </row>
    <row r="8" s="3" customFormat="1" ht="32" customHeight="1" spans="1:9">
      <c r="A8" s="18"/>
      <c r="B8" s="14" t="s">
        <v>57</v>
      </c>
      <c r="C8" s="12" t="s">
        <v>42</v>
      </c>
      <c r="D8" s="14" t="s">
        <v>62</v>
      </c>
      <c r="E8" s="14" t="s">
        <v>63</v>
      </c>
      <c r="F8" s="14" t="s">
        <v>64</v>
      </c>
      <c r="G8" s="14" t="s">
        <v>46</v>
      </c>
      <c r="H8" s="12" t="s">
        <v>61</v>
      </c>
      <c r="I8" s="33">
        <v>3874.28</v>
      </c>
    </row>
    <row r="9" s="3" customFormat="1" ht="32" customHeight="1" spans="1:9">
      <c r="A9" s="14">
        <v>6</v>
      </c>
      <c r="B9" s="14" t="s">
        <v>65</v>
      </c>
      <c r="C9" s="12" t="s">
        <v>42</v>
      </c>
      <c r="D9" s="14" t="s">
        <v>66</v>
      </c>
      <c r="E9" s="14" t="s">
        <v>67</v>
      </c>
      <c r="F9" s="14" t="s">
        <v>68</v>
      </c>
      <c r="G9" s="14" t="s">
        <v>46</v>
      </c>
      <c r="H9" s="12" t="s">
        <v>47</v>
      </c>
      <c r="I9" s="33">
        <v>5677.5</v>
      </c>
    </row>
    <row r="10" s="3" customFormat="1" ht="32" customHeight="1" spans="1:9">
      <c r="A10" s="14">
        <v>7</v>
      </c>
      <c r="B10" s="14" t="s">
        <v>69</v>
      </c>
      <c r="C10" s="12" t="s">
        <v>42</v>
      </c>
      <c r="D10" s="14" t="s">
        <v>70</v>
      </c>
      <c r="E10" s="14" t="s">
        <v>71</v>
      </c>
      <c r="F10" s="14" t="s">
        <v>72</v>
      </c>
      <c r="G10" s="14" t="s">
        <v>46</v>
      </c>
      <c r="H10" s="12" t="s">
        <v>40</v>
      </c>
      <c r="I10" s="33">
        <v>2787.63</v>
      </c>
    </row>
    <row r="11" s="3" customFormat="1" ht="32" customHeight="1" spans="1:9">
      <c r="A11" s="14">
        <v>8</v>
      </c>
      <c r="B11" s="14" t="s">
        <v>73</v>
      </c>
      <c r="C11" s="12" t="s">
        <v>42</v>
      </c>
      <c r="D11" s="14" t="s">
        <v>74</v>
      </c>
      <c r="E11" s="14" t="s">
        <v>75</v>
      </c>
      <c r="F11" s="14" t="s">
        <v>76</v>
      </c>
      <c r="G11" s="14" t="s">
        <v>46</v>
      </c>
      <c r="H11" s="12" t="s">
        <v>61</v>
      </c>
      <c r="I11" s="33">
        <v>3790.6</v>
      </c>
    </row>
    <row r="12" s="3" customFormat="1" ht="32" customHeight="1" spans="1:9">
      <c r="A12" s="14">
        <v>9</v>
      </c>
      <c r="B12" s="14" t="s">
        <v>77</v>
      </c>
      <c r="C12" s="12" t="s">
        <v>42</v>
      </c>
      <c r="D12" s="14" t="s">
        <v>78</v>
      </c>
      <c r="E12" s="14" t="s">
        <v>79</v>
      </c>
      <c r="F12" s="14" t="s">
        <v>80</v>
      </c>
      <c r="G12" s="14" t="s">
        <v>46</v>
      </c>
      <c r="H12" s="12" t="s">
        <v>47</v>
      </c>
      <c r="I12" s="33">
        <v>6045.18</v>
      </c>
    </row>
    <row r="13" s="23" customFormat="1" ht="30" customHeight="1" spans="1:16382">
      <c r="A13" s="30" t="s">
        <v>15</v>
      </c>
      <c r="B13" s="30"/>
      <c r="C13" s="30"/>
      <c r="D13" s="30"/>
      <c r="E13" s="30"/>
      <c r="F13" s="30"/>
      <c r="G13" s="30"/>
      <c r="H13" s="30"/>
      <c r="I13" s="34">
        <f>SUM(I3:I12)</f>
        <v>56488.28</v>
      </c>
      <c r="XFB13" s="35"/>
    </row>
  </sheetData>
  <mergeCells count="3">
    <mergeCell ref="A1:I1"/>
    <mergeCell ref="A13:H13"/>
    <mergeCell ref="A7:A8"/>
  </mergeCells>
  <pageMargins left="0.751388888888889" right="0.751388888888889" top="0.409027777777778" bottom="0.60625" header="0.5" footer="0.5"/>
  <pageSetup paperSize="9" scale="82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5"/>
  <sheetViews>
    <sheetView view="pageBreakPreview" zoomScaleNormal="100" topLeftCell="A23" workbookViewId="0">
      <selection activeCell="E26" sqref="E26"/>
    </sheetView>
  </sheetViews>
  <sheetFormatPr defaultColWidth="9" defaultRowHeight="13.5" outlineLevelCol="7"/>
  <cols>
    <col min="1" max="1" width="5.125" style="2" customWidth="1"/>
    <col min="2" max="2" width="37.375" style="1" customWidth="1"/>
    <col min="3" max="3" width="13" style="2" customWidth="1"/>
    <col min="4" max="4" width="17.25" style="2" customWidth="1"/>
    <col min="5" max="5" width="22.875" style="2" customWidth="1"/>
    <col min="6" max="6" width="10.125" style="2" customWidth="1"/>
    <col min="7" max="7" width="14.75" style="2" customWidth="1"/>
    <col min="8" max="8" width="9.375" style="5" customWidth="1"/>
    <col min="9" max="16384" width="9" style="1"/>
  </cols>
  <sheetData>
    <row r="1" s="1" customFormat="1" ht="36" customHeight="1" spans="1:8">
      <c r="A1" s="6" t="s">
        <v>81</v>
      </c>
      <c r="B1" s="6"/>
      <c r="C1" s="6"/>
      <c r="D1" s="6"/>
      <c r="E1" s="6"/>
      <c r="F1" s="6"/>
      <c r="G1" s="6"/>
      <c r="H1" s="7"/>
    </row>
    <row r="2" s="2" customFormat="1" ht="32" customHeight="1" spans="1:8">
      <c r="A2" s="8" t="s">
        <v>1</v>
      </c>
      <c r="B2" s="9" t="s">
        <v>32</v>
      </c>
      <c r="C2" s="8" t="s">
        <v>82</v>
      </c>
      <c r="D2" s="9" t="s">
        <v>5</v>
      </c>
      <c r="E2" s="9" t="s">
        <v>6</v>
      </c>
      <c r="F2" s="8" t="s">
        <v>83</v>
      </c>
      <c r="G2" s="8" t="s">
        <v>3</v>
      </c>
      <c r="H2" s="10" t="s">
        <v>8</v>
      </c>
    </row>
    <row r="3" s="3" customFormat="1" ht="27" customHeight="1" spans="1:8">
      <c r="A3" s="11">
        <v>1</v>
      </c>
      <c r="B3" s="12" t="s">
        <v>84</v>
      </c>
      <c r="C3" s="13">
        <v>45720</v>
      </c>
      <c r="D3" s="12" t="s">
        <v>85</v>
      </c>
      <c r="E3" s="12" t="s">
        <v>86</v>
      </c>
      <c r="F3" s="14" t="s">
        <v>87</v>
      </c>
      <c r="G3" s="14" t="s">
        <v>88</v>
      </c>
      <c r="H3" s="15">
        <v>12000</v>
      </c>
    </row>
    <row r="4" s="3" customFormat="1" ht="27" customHeight="1" spans="1:8">
      <c r="A4" s="16"/>
      <c r="B4" s="12" t="s">
        <v>84</v>
      </c>
      <c r="C4" s="13">
        <v>45720</v>
      </c>
      <c r="D4" s="12" t="s">
        <v>85</v>
      </c>
      <c r="E4" s="12" t="s">
        <v>89</v>
      </c>
      <c r="F4" s="14" t="s">
        <v>90</v>
      </c>
      <c r="G4" s="14" t="s">
        <v>91</v>
      </c>
      <c r="H4" s="17"/>
    </row>
    <row r="5" s="3" customFormat="1" ht="27" customHeight="1" spans="1:8">
      <c r="A5" s="16"/>
      <c r="B5" s="12" t="s">
        <v>84</v>
      </c>
      <c r="C5" s="13">
        <v>45720</v>
      </c>
      <c r="D5" s="12" t="s">
        <v>85</v>
      </c>
      <c r="E5" s="12" t="s">
        <v>92</v>
      </c>
      <c r="F5" s="14" t="s">
        <v>93</v>
      </c>
      <c r="G5" s="14" t="s">
        <v>94</v>
      </c>
      <c r="H5" s="17"/>
    </row>
    <row r="6" s="3" customFormat="1" ht="27" customHeight="1" spans="1:8">
      <c r="A6" s="16"/>
      <c r="B6" s="12" t="s">
        <v>84</v>
      </c>
      <c r="C6" s="13">
        <v>45720</v>
      </c>
      <c r="D6" s="12" t="s">
        <v>85</v>
      </c>
      <c r="E6" s="12" t="s">
        <v>95</v>
      </c>
      <c r="F6" s="14" t="s">
        <v>96</v>
      </c>
      <c r="G6" s="14" t="s">
        <v>97</v>
      </c>
      <c r="H6" s="17"/>
    </row>
    <row r="7" s="3" customFormat="1" ht="27" customHeight="1" spans="1:8">
      <c r="A7" s="16"/>
      <c r="B7" s="12" t="s">
        <v>84</v>
      </c>
      <c r="C7" s="13">
        <v>45720</v>
      </c>
      <c r="D7" s="12" t="s">
        <v>85</v>
      </c>
      <c r="E7" s="12" t="s">
        <v>98</v>
      </c>
      <c r="F7" s="14" t="s">
        <v>99</v>
      </c>
      <c r="G7" s="14" t="s">
        <v>100</v>
      </c>
      <c r="H7" s="17"/>
    </row>
    <row r="8" s="3" customFormat="1" ht="27" customHeight="1" spans="1:8">
      <c r="A8" s="11">
        <v>2</v>
      </c>
      <c r="B8" s="12" t="s">
        <v>101</v>
      </c>
      <c r="C8" s="13">
        <v>45446</v>
      </c>
      <c r="D8" s="12" t="s">
        <v>85</v>
      </c>
      <c r="E8" s="12" t="s">
        <v>102</v>
      </c>
      <c r="F8" s="14" t="s">
        <v>103</v>
      </c>
      <c r="G8" s="14" t="s">
        <v>104</v>
      </c>
      <c r="H8" s="15">
        <v>18000</v>
      </c>
    </row>
    <row r="9" s="3" customFormat="1" ht="27" customHeight="1" spans="1:8">
      <c r="A9" s="16"/>
      <c r="B9" s="12" t="s">
        <v>101</v>
      </c>
      <c r="C9" s="13">
        <v>45446</v>
      </c>
      <c r="D9" s="12" t="s">
        <v>85</v>
      </c>
      <c r="E9" s="12" t="s">
        <v>105</v>
      </c>
      <c r="F9" s="14" t="s">
        <v>106</v>
      </c>
      <c r="G9" s="14" t="s">
        <v>107</v>
      </c>
      <c r="H9" s="17"/>
    </row>
    <row r="10" s="3" customFormat="1" ht="27" customHeight="1" spans="1:8">
      <c r="A10" s="16"/>
      <c r="B10" s="12" t="s">
        <v>101</v>
      </c>
      <c r="C10" s="13">
        <v>45446</v>
      </c>
      <c r="D10" s="12" t="s">
        <v>85</v>
      </c>
      <c r="E10" s="12" t="s">
        <v>108</v>
      </c>
      <c r="F10" s="14" t="s">
        <v>109</v>
      </c>
      <c r="G10" s="14" t="s">
        <v>110</v>
      </c>
      <c r="H10" s="17"/>
    </row>
    <row r="11" s="3" customFormat="1" ht="27" customHeight="1" spans="1:8">
      <c r="A11" s="16"/>
      <c r="B11" s="12" t="s">
        <v>101</v>
      </c>
      <c r="C11" s="13">
        <v>45446</v>
      </c>
      <c r="D11" s="12" t="s">
        <v>85</v>
      </c>
      <c r="E11" s="12" t="s">
        <v>111</v>
      </c>
      <c r="F11" s="14" t="s">
        <v>112</v>
      </c>
      <c r="G11" s="14" t="s">
        <v>113</v>
      </c>
      <c r="H11" s="17"/>
    </row>
    <row r="12" s="3" customFormat="1" ht="27" customHeight="1" spans="1:8">
      <c r="A12" s="16"/>
      <c r="B12" s="12" t="s">
        <v>101</v>
      </c>
      <c r="C12" s="13">
        <v>45446</v>
      </c>
      <c r="D12" s="12" t="s">
        <v>85</v>
      </c>
      <c r="E12" s="12" t="s">
        <v>114</v>
      </c>
      <c r="F12" s="14" t="s">
        <v>115</v>
      </c>
      <c r="G12" s="14" t="s">
        <v>116</v>
      </c>
      <c r="H12" s="17"/>
    </row>
    <row r="13" s="3" customFormat="1" ht="27" customHeight="1" spans="1:8">
      <c r="A13" s="16"/>
      <c r="B13" s="12" t="s">
        <v>101</v>
      </c>
      <c r="C13" s="13">
        <v>45446</v>
      </c>
      <c r="D13" s="12" t="s">
        <v>85</v>
      </c>
      <c r="E13" s="12" t="s">
        <v>117</v>
      </c>
      <c r="F13" s="14" t="s">
        <v>118</v>
      </c>
      <c r="G13" s="14" t="s">
        <v>119</v>
      </c>
      <c r="H13" s="17"/>
    </row>
    <row r="14" s="3" customFormat="1" ht="27" customHeight="1" spans="1:8">
      <c r="A14" s="16"/>
      <c r="B14" s="12" t="s">
        <v>101</v>
      </c>
      <c r="C14" s="13">
        <v>45446</v>
      </c>
      <c r="D14" s="12" t="s">
        <v>85</v>
      </c>
      <c r="E14" s="12" t="s">
        <v>120</v>
      </c>
      <c r="F14" s="14" t="s">
        <v>121</v>
      </c>
      <c r="G14" s="14" t="s">
        <v>122</v>
      </c>
      <c r="H14" s="17"/>
    </row>
    <row r="15" s="3" customFormat="1" ht="27" customHeight="1" spans="1:8">
      <c r="A15" s="11">
        <v>3</v>
      </c>
      <c r="B15" s="12" t="s">
        <v>123</v>
      </c>
      <c r="C15" s="13">
        <v>45425</v>
      </c>
      <c r="D15" s="12" t="s">
        <v>85</v>
      </c>
      <c r="E15" s="12" t="s">
        <v>124</v>
      </c>
      <c r="F15" s="14" t="s">
        <v>125</v>
      </c>
      <c r="G15" s="14" t="s">
        <v>126</v>
      </c>
      <c r="H15" s="15">
        <v>12000</v>
      </c>
    </row>
    <row r="16" s="3" customFormat="1" ht="27" customHeight="1" spans="1:8">
      <c r="A16" s="16"/>
      <c r="B16" s="12" t="s">
        <v>123</v>
      </c>
      <c r="C16" s="13">
        <v>45425</v>
      </c>
      <c r="D16" s="12" t="s">
        <v>85</v>
      </c>
      <c r="E16" s="12" t="s">
        <v>127</v>
      </c>
      <c r="F16" s="14" t="s">
        <v>128</v>
      </c>
      <c r="G16" s="14" t="s">
        <v>129</v>
      </c>
      <c r="H16" s="17"/>
    </row>
    <row r="17" s="3" customFormat="1" ht="27" customHeight="1" spans="1:8">
      <c r="A17" s="16"/>
      <c r="B17" s="12" t="s">
        <v>123</v>
      </c>
      <c r="C17" s="13">
        <v>45425</v>
      </c>
      <c r="D17" s="12" t="s">
        <v>85</v>
      </c>
      <c r="E17" s="12" t="s">
        <v>130</v>
      </c>
      <c r="F17" s="14" t="s">
        <v>131</v>
      </c>
      <c r="G17" s="14" t="s">
        <v>132</v>
      </c>
      <c r="H17" s="17"/>
    </row>
    <row r="18" s="3" customFormat="1" ht="27" customHeight="1" spans="1:8">
      <c r="A18" s="16"/>
      <c r="B18" s="12" t="s">
        <v>123</v>
      </c>
      <c r="C18" s="13">
        <v>45425</v>
      </c>
      <c r="D18" s="12" t="s">
        <v>85</v>
      </c>
      <c r="E18" s="12" t="s">
        <v>130</v>
      </c>
      <c r="F18" s="14" t="s">
        <v>133</v>
      </c>
      <c r="G18" s="14" t="s">
        <v>134</v>
      </c>
      <c r="H18" s="17"/>
    </row>
    <row r="19" s="3" customFormat="1" ht="27" customHeight="1" spans="1:8">
      <c r="A19" s="16"/>
      <c r="B19" s="12" t="s">
        <v>123</v>
      </c>
      <c r="C19" s="13">
        <v>45425</v>
      </c>
      <c r="D19" s="12" t="s">
        <v>85</v>
      </c>
      <c r="E19" s="12" t="s">
        <v>13</v>
      </c>
      <c r="F19" s="14" t="s">
        <v>135</v>
      </c>
      <c r="G19" s="14" t="s">
        <v>136</v>
      </c>
      <c r="H19" s="17"/>
    </row>
    <row r="20" s="3" customFormat="1" ht="27" customHeight="1" spans="1:8">
      <c r="A20" s="11">
        <v>4</v>
      </c>
      <c r="B20" s="12" t="s">
        <v>137</v>
      </c>
      <c r="C20" s="13">
        <v>45295</v>
      </c>
      <c r="D20" s="12" t="s">
        <v>85</v>
      </c>
      <c r="E20" s="12" t="s">
        <v>138</v>
      </c>
      <c r="F20" s="14" t="s">
        <v>139</v>
      </c>
      <c r="G20" s="14" t="s">
        <v>140</v>
      </c>
      <c r="H20" s="15">
        <v>30000</v>
      </c>
    </row>
    <row r="21" s="3" customFormat="1" ht="27" customHeight="1" spans="1:8">
      <c r="A21" s="16"/>
      <c r="B21" s="12" t="s">
        <v>137</v>
      </c>
      <c r="C21" s="13">
        <v>45295</v>
      </c>
      <c r="D21" s="12" t="s">
        <v>85</v>
      </c>
      <c r="E21" s="12" t="s">
        <v>141</v>
      </c>
      <c r="F21" s="14" t="s">
        <v>142</v>
      </c>
      <c r="G21" s="14" t="s">
        <v>143</v>
      </c>
      <c r="H21" s="17"/>
    </row>
    <row r="22" s="3" customFormat="1" ht="27" customHeight="1" spans="1:8">
      <c r="A22" s="16"/>
      <c r="B22" s="12" t="s">
        <v>137</v>
      </c>
      <c r="C22" s="13">
        <v>45295</v>
      </c>
      <c r="D22" s="12" t="s">
        <v>85</v>
      </c>
      <c r="E22" s="12" t="s">
        <v>144</v>
      </c>
      <c r="F22" s="14" t="s">
        <v>145</v>
      </c>
      <c r="G22" s="14" t="s">
        <v>146</v>
      </c>
      <c r="H22" s="17"/>
    </row>
    <row r="23" s="3" customFormat="1" ht="27" customHeight="1" spans="1:8">
      <c r="A23" s="16"/>
      <c r="B23" s="12" t="s">
        <v>137</v>
      </c>
      <c r="C23" s="13">
        <v>45295</v>
      </c>
      <c r="D23" s="12" t="s">
        <v>85</v>
      </c>
      <c r="E23" s="12" t="s">
        <v>147</v>
      </c>
      <c r="F23" s="14" t="s">
        <v>148</v>
      </c>
      <c r="G23" s="14" t="s">
        <v>149</v>
      </c>
      <c r="H23" s="17"/>
    </row>
    <row r="24" s="3" customFormat="1" ht="27" customHeight="1" spans="1:8">
      <c r="A24" s="16"/>
      <c r="B24" s="12" t="s">
        <v>137</v>
      </c>
      <c r="C24" s="13">
        <v>45295</v>
      </c>
      <c r="D24" s="12" t="s">
        <v>85</v>
      </c>
      <c r="E24" s="12" t="s">
        <v>150</v>
      </c>
      <c r="F24" s="14" t="s">
        <v>151</v>
      </c>
      <c r="G24" s="14" t="s">
        <v>152</v>
      </c>
      <c r="H24" s="17"/>
    </row>
    <row r="25" s="3" customFormat="1" ht="27" customHeight="1" spans="1:8">
      <c r="A25" s="16"/>
      <c r="B25" s="12" t="s">
        <v>137</v>
      </c>
      <c r="C25" s="13">
        <v>45295</v>
      </c>
      <c r="D25" s="12" t="s">
        <v>85</v>
      </c>
      <c r="E25" s="12" t="s">
        <v>153</v>
      </c>
      <c r="F25" s="14" t="s">
        <v>154</v>
      </c>
      <c r="G25" s="14" t="s">
        <v>155</v>
      </c>
      <c r="H25" s="17"/>
    </row>
    <row r="26" s="3" customFormat="1" ht="27" customHeight="1" spans="1:8">
      <c r="A26" s="16"/>
      <c r="B26" s="12" t="s">
        <v>137</v>
      </c>
      <c r="C26" s="13">
        <v>45295</v>
      </c>
      <c r="D26" s="12" t="s">
        <v>85</v>
      </c>
      <c r="E26" s="12" t="s">
        <v>156</v>
      </c>
      <c r="F26" s="14" t="s">
        <v>157</v>
      </c>
      <c r="G26" s="14" t="s">
        <v>158</v>
      </c>
      <c r="H26" s="17"/>
    </row>
    <row r="27" s="3" customFormat="1" ht="27" customHeight="1" spans="1:8">
      <c r="A27" s="16"/>
      <c r="B27" s="12" t="s">
        <v>137</v>
      </c>
      <c r="C27" s="13">
        <v>45295</v>
      </c>
      <c r="D27" s="12" t="s">
        <v>85</v>
      </c>
      <c r="E27" s="12" t="s">
        <v>156</v>
      </c>
      <c r="F27" s="14" t="s">
        <v>159</v>
      </c>
      <c r="G27" s="14" t="s">
        <v>149</v>
      </c>
      <c r="H27" s="17"/>
    </row>
    <row r="28" s="3" customFormat="1" ht="27" customHeight="1" spans="1:8">
      <c r="A28" s="16"/>
      <c r="B28" s="12" t="s">
        <v>137</v>
      </c>
      <c r="C28" s="13">
        <v>45295</v>
      </c>
      <c r="D28" s="12" t="s">
        <v>85</v>
      </c>
      <c r="E28" s="12" t="s">
        <v>156</v>
      </c>
      <c r="F28" s="14" t="s">
        <v>160</v>
      </c>
      <c r="G28" s="14" t="s">
        <v>161</v>
      </c>
      <c r="H28" s="17"/>
    </row>
    <row r="29" s="3" customFormat="1" ht="27" customHeight="1" spans="1:8">
      <c r="A29" s="16"/>
      <c r="B29" s="12" t="s">
        <v>137</v>
      </c>
      <c r="C29" s="13">
        <v>45295</v>
      </c>
      <c r="D29" s="12" t="s">
        <v>85</v>
      </c>
      <c r="E29" s="12" t="s">
        <v>162</v>
      </c>
      <c r="F29" s="14" t="s">
        <v>163</v>
      </c>
      <c r="G29" s="14" t="s">
        <v>164</v>
      </c>
      <c r="H29" s="17"/>
    </row>
    <row r="30" s="3" customFormat="1" ht="27" customHeight="1" spans="1:8">
      <c r="A30" s="16"/>
      <c r="B30" s="12" t="s">
        <v>137</v>
      </c>
      <c r="C30" s="13">
        <v>45295</v>
      </c>
      <c r="D30" s="12" t="s">
        <v>85</v>
      </c>
      <c r="E30" s="12" t="s">
        <v>165</v>
      </c>
      <c r="F30" s="14" t="s">
        <v>166</v>
      </c>
      <c r="G30" s="14" t="s">
        <v>167</v>
      </c>
      <c r="H30" s="17"/>
    </row>
    <row r="31" s="3" customFormat="1" ht="27" customHeight="1" spans="1:8">
      <c r="A31" s="11">
        <v>5</v>
      </c>
      <c r="B31" s="12" t="s">
        <v>168</v>
      </c>
      <c r="C31" s="13">
        <v>45407</v>
      </c>
      <c r="D31" s="12" t="s">
        <v>85</v>
      </c>
      <c r="E31" s="12" t="s">
        <v>169</v>
      </c>
      <c r="F31" s="14" t="s">
        <v>170</v>
      </c>
      <c r="G31" s="14" t="s">
        <v>171</v>
      </c>
      <c r="H31" s="15">
        <v>9000</v>
      </c>
    </row>
    <row r="32" s="3" customFormat="1" ht="27" customHeight="1" spans="1:8">
      <c r="A32" s="16"/>
      <c r="B32" s="12" t="s">
        <v>168</v>
      </c>
      <c r="C32" s="13">
        <v>45407</v>
      </c>
      <c r="D32" s="12" t="s">
        <v>85</v>
      </c>
      <c r="E32" s="12" t="s">
        <v>172</v>
      </c>
      <c r="F32" s="14" t="s">
        <v>173</v>
      </c>
      <c r="G32" s="14" t="s">
        <v>174</v>
      </c>
      <c r="H32" s="17"/>
    </row>
    <row r="33" s="4" customFormat="1" ht="27" customHeight="1" spans="1:8">
      <c r="A33" s="16"/>
      <c r="B33" s="14" t="s">
        <v>168</v>
      </c>
      <c r="C33" s="13">
        <v>45407</v>
      </c>
      <c r="D33" s="12" t="s">
        <v>85</v>
      </c>
      <c r="E33" s="12" t="s">
        <v>43</v>
      </c>
      <c r="F33" s="12" t="s">
        <v>175</v>
      </c>
      <c r="G33" s="12" t="s">
        <v>176</v>
      </c>
      <c r="H33" s="17"/>
    </row>
    <row r="34" s="4" customFormat="1" ht="27" customHeight="1" spans="1:8">
      <c r="A34" s="18"/>
      <c r="B34" s="14" t="s">
        <v>168</v>
      </c>
      <c r="C34" s="13">
        <v>45407</v>
      </c>
      <c r="D34" s="12" t="s">
        <v>85</v>
      </c>
      <c r="E34" s="12" t="s">
        <v>177</v>
      </c>
      <c r="F34" s="12" t="s">
        <v>178</v>
      </c>
      <c r="G34" s="12" t="s">
        <v>179</v>
      </c>
      <c r="H34" s="19"/>
    </row>
    <row r="35" s="1" customFormat="1" ht="25" customHeight="1" spans="1:8">
      <c r="A35" s="20" t="s">
        <v>15</v>
      </c>
      <c r="B35" s="21"/>
      <c r="C35" s="20"/>
      <c r="D35" s="20"/>
      <c r="E35" s="20"/>
      <c r="F35" s="20"/>
      <c r="G35" s="20"/>
      <c r="H35" s="22">
        <f>SUM(H3:H34)</f>
        <v>81000</v>
      </c>
    </row>
  </sheetData>
  <mergeCells count="12">
    <mergeCell ref="A1:H1"/>
    <mergeCell ref="A35:G35"/>
    <mergeCell ref="A3:A7"/>
    <mergeCell ref="A8:A14"/>
    <mergeCell ref="A15:A19"/>
    <mergeCell ref="A20:A30"/>
    <mergeCell ref="A31:A34"/>
    <mergeCell ref="H3:H7"/>
    <mergeCell ref="H8:H14"/>
    <mergeCell ref="H15:H19"/>
    <mergeCell ref="H20:H30"/>
    <mergeCell ref="H31:H34"/>
  </mergeCells>
  <printOptions horizontalCentered="1"/>
  <pageMargins left="0.751388888888889" right="0.751388888888889" top="0.275" bottom="0.354166666666667" header="0.196527777777778" footer="0.0388888888888889"/>
  <pageSetup paperSize="9" scale="67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市体育局</Company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创业租金补贴</vt:lpstr>
      <vt:lpstr>公共就业服务岗位补贴</vt:lpstr>
      <vt:lpstr>社会保险补贴</vt:lpstr>
      <vt:lpstr>创业带动就业补贴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Administrator</cp:lastModifiedBy>
  <dcterms:created xsi:type="dcterms:W3CDTF">2022-11-08T01:00:00Z</dcterms:created>
  <dcterms:modified xsi:type="dcterms:W3CDTF">2026-08-05T07:43:16Z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70E0F61DDF714B6B87ED90102E371CC8</vt:lpwstr>
  </property>
</Properties>
</file>