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3"/>
  </bookViews>
  <sheets>
    <sheet name="一次性创业资助" sheetId="37" r:id="rId1"/>
    <sheet name="社会保险补贴" sheetId="33" r:id="rId2"/>
    <sheet name="创业带动就业补贴" sheetId="21" r:id="rId3"/>
    <sheet name="灵活就业社保补贴" sheetId="4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<sst xmlns="http://schemas.openxmlformats.org/spreadsheetml/2006/main" count="265" uniqueCount="156">
  <si>
    <t>一次性创业资助人员名单公示</t>
  </si>
  <si>
    <t>序号</t>
  </si>
  <si>
    <t>姓名</t>
  </si>
  <si>
    <t>手机号码</t>
  </si>
  <si>
    <t>创办企业名称</t>
  </si>
  <si>
    <t>补贴项目</t>
  </si>
  <si>
    <t>人员证件号码</t>
  </si>
  <si>
    <t>人员类别</t>
  </si>
  <si>
    <t>补贴金额（元）</t>
  </si>
  <si>
    <t>岑伟铭</t>
  </si>
  <si>
    <t>131****6360</t>
  </si>
  <si>
    <t>中山健达冷链科技有限公司</t>
  </si>
  <si>
    <t>一次性创业资助</t>
  </si>
  <si>
    <t>44**************50</t>
  </si>
  <si>
    <t>普通高等学校学生（领取毕业证5年内）</t>
  </si>
  <si>
    <t>杨文燕</t>
  </si>
  <si>
    <t>157****4326</t>
  </si>
  <si>
    <t>中山市亮信企业服务有限公司</t>
  </si>
  <si>
    <t>44**************25</t>
  </si>
  <si>
    <t>合计：</t>
  </si>
  <si>
    <t>社会保险补贴单位名单公示</t>
  </si>
  <si>
    <t>申领单位</t>
  </si>
  <si>
    <t>补贴月份</t>
  </si>
  <si>
    <t>中山市乐尹商贸有限公司</t>
  </si>
  <si>
    <t>小微企业社保补贴</t>
  </si>
  <si>
    <t>36**************25</t>
  </si>
  <si>
    <t>杨娥</t>
  </si>
  <si>
    <t>158****4446</t>
  </si>
  <si>
    <t>普通高等学校学生（领取毕业证2年内）</t>
  </si>
  <si>
    <t>202601-202603</t>
  </si>
  <si>
    <t>43**************65</t>
  </si>
  <si>
    <t>杨文雅</t>
  </si>
  <si>
    <t>182****5470</t>
  </si>
  <si>
    <t>35**************44</t>
  </si>
  <si>
    <t>林丽蕴</t>
  </si>
  <si>
    <t>180****3329</t>
  </si>
  <si>
    <t>44**************47</t>
  </si>
  <si>
    <t>梁颂雯</t>
  </si>
  <si>
    <t>134****1323</t>
  </si>
  <si>
    <t>35**************17</t>
  </si>
  <si>
    <t>江信杰</t>
  </si>
  <si>
    <t>136****3933</t>
  </si>
  <si>
    <t>江桂蓝</t>
  </si>
  <si>
    <t>132****4596</t>
  </si>
  <si>
    <t>202507-202603</t>
  </si>
  <si>
    <t>41**************2X</t>
  </si>
  <si>
    <t>王倩倩</t>
  </si>
  <si>
    <t>158****6921</t>
  </si>
  <si>
    <t>44**************82</t>
  </si>
  <si>
    <t>邓佳铭</t>
  </si>
  <si>
    <t>139****7849</t>
  </si>
  <si>
    <t>202601</t>
  </si>
  <si>
    <t>44**************88</t>
  </si>
  <si>
    <t>陈佩椰</t>
  </si>
  <si>
    <t>183****4786</t>
  </si>
  <si>
    <t>44**************10</t>
  </si>
  <si>
    <t>陈宇森</t>
  </si>
  <si>
    <t>188****1050</t>
  </si>
  <si>
    <t>44**************06</t>
  </si>
  <si>
    <t>高伊岚</t>
  </si>
  <si>
    <t>150****3588</t>
  </si>
  <si>
    <t>中山市建方口腔门诊有限公司</t>
  </si>
  <si>
    <t>44**************29</t>
  </si>
  <si>
    <t>李春映</t>
  </si>
  <si>
    <t>186****4127</t>
  </si>
  <si>
    <t>202510-202603</t>
  </si>
  <si>
    <t>广东日不落传媒科技有限公司</t>
  </si>
  <si>
    <t>44**************24</t>
  </si>
  <si>
    <t>张灵</t>
  </si>
  <si>
    <t>158****0107</t>
  </si>
  <si>
    <t>202505-202506</t>
  </si>
  <si>
    <t>44**************69</t>
  </si>
  <si>
    <t>罗曼芩</t>
  </si>
  <si>
    <t>137****7266</t>
  </si>
  <si>
    <t>202505-202509</t>
  </si>
  <si>
    <t>44**************90</t>
  </si>
  <si>
    <t>黄伟洛</t>
  </si>
  <si>
    <t>155****9768</t>
  </si>
  <si>
    <t>202505-202603</t>
  </si>
  <si>
    <t>鼎晟软件科技（中山）有限公司</t>
  </si>
  <si>
    <t>42**************15</t>
  </si>
  <si>
    <t>王扬</t>
  </si>
  <si>
    <t>132****4131</t>
  </si>
  <si>
    <t>202512-202605</t>
  </si>
  <si>
    <t>创业带动就业补贴单位名单公示</t>
  </si>
  <si>
    <t>营业执照注册日期</t>
  </si>
  <si>
    <t>吸纳就业人员姓名</t>
  </si>
  <si>
    <t>中山优俪美家居有限公司</t>
  </si>
  <si>
    <t>创业带动就业补贴</t>
  </si>
  <si>
    <t>45**************13</t>
  </si>
  <si>
    <t>王志威</t>
  </si>
  <si>
    <t>155****7270</t>
  </si>
  <si>
    <t>44**************28</t>
  </si>
  <si>
    <t>赖秋娴</t>
  </si>
  <si>
    <t>132****0396</t>
  </si>
  <si>
    <t>44**************76</t>
  </si>
  <si>
    <t>钟岳鹏</t>
  </si>
  <si>
    <t>137****9325</t>
  </si>
  <si>
    <t>中山市学俊佑幼诊所有限公司</t>
  </si>
  <si>
    <t>36**************47</t>
  </si>
  <si>
    <t>李丹</t>
  </si>
  <si>
    <t>157****8072</t>
  </si>
  <si>
    <t>44**************30</t>
  </si>
  <si>
    <t>潘桂耀</t>
  </si>
  <si>
    <t>139****6024</t>
  </si>
  <si>
    <t>44**************63</t>
  </si>
  <si>
    <t>王文慧</t>
  </si>
  <si>
    <t>139****4886</t>
  </si>
  <si>
    <t>45**************29</t>
  </si>
  <si>
    <t>黄尤柔</t>
  </si>
  <si>
    <t>137****5914</t>
  </si>
  <si>
    <t>中山市征帆出海科技有限公司</t>
  </si>
  <si>
    <t>44**************22</t>
  </si>
  <si>
    <t>刘凌玲</t>
  </si>
  <si>
    <t>135****3911</t>
  </si>
  <si>
    <t>44**************27</t>
  </si>
  <si>
    <t>王文静</t>
  </si>
  <si>
    <t>150****1099</t>
  </si>
  <si>
    <t>马嘉莲</t>
  </si>
  <si>
    <t>135****9309</t>
  </si>
  <si>
    <t>44**************2X</t>
  </si>
  <si>
    <t>黎美娟</t>
  </si>
  <si>
    <t>139****0983</t>
  </si>
  <si>
    <t>中山市珺卓医药店</t>
  </si>
  <si>
    <t>45**************21</t>
  </si>
  <si>
    <t>薛静华</t>
  </si>
  <si>
    <t>151****2144</t>
  </si>
  <si>
    <t>45**************4X</t>
  </si>
  <si>
    <t>麦锦清</t>
  </si>
  <si>
    <t>198****4163</t>
  </si>
  <si>
    <t>中山市福星财税顾问有限公司</t>
  </si>
  <si>
    <t>44**************21</t>
  </si>
  <si>
    <t>伍晓潼</t>
  </si>
  <si>
    <t>136****1868</t>
  </si>
  <si>
    <t>吴翠霞</t>
  </si>
  <si>
    <t>135****9549</t>
  </si>
  <si>
    <t>44**************17</t>
  </si>
  <si>
    <t>林建龙</t>
  </si>
  <si>
    <t>134****1934</t>
  </si>
  <si>
    <t>44**************3X</t>
  </si>
  <si>
    <t>陈秋明</t>
  </si>
  <si>
    <t>134****5678</t>
  </si>
  <si>
    <t>中山锦宝汽车服务有限公司</t>
  </si>
  <si>
    <t>44**************23</t>
  </si>
  <si>
    <t>余雅纯</t>
  </si>
  <si>
    <t>159****6740</t>
  </si>
  <si>
    <t>45**************17</t>
  </si>
  <si>
    <t>黄开祖</t>
  </si>
  <si>
    <t>157****6728</t>
  </si>
  <si>
    <t xml:space="preserve">  灵活就业社保补贴公示名单</t>
  </si>
  <si>
    <t>申领人姓名</t>
  </si>
  <si>
    <t>补贴金额（元） </t>
  </si>
  <si>
    <t>郭奕曦</t>
  </si>
  <si>
    <t>灵活就业社保补贴</t>
  </si>
  <si>
    <t>180****6607</t>
  </si>
  <si>
    <t>202601-202605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</si>
</sst>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21</xdr:row>
      <xdr:rowOff>0</xdr:rowOff>
    </xdr:from>
    <xdr:to>
      <xdr:col>3</xdr:col>
      <xdr:colOff>243840</xdr:colOff>
      <xdr:row>21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229100" y="6654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243840</xdr:colOff>
      <xdr:row>21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229100" y="6654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243840</xdr:colOff>
      <xdr:row>21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229100" y="6654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243840</xdr:colOff>
      <xdr:row>21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4229100" y="6654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view="pageBreakPreview" zoomScaleNormal="100" workbookViewId="0">
      <selection activeCell="H10" sqref="H10"/>
    </sheetView>
  </sheetViews>
  <sheetFormatPr defaultColWidth="9" defaultRowHeight="13.5" outlineLevelRow="5"/>
  <cols>
    <col min="1" max="1" width="5.125" style="56" customWidth="1"/>
    <col min="2" max="2" width="7.09166666666667" style="56" customWidth="1"/>
    <col min="3" max="3" width="12.875" style="56" customWidth="1"/>
    <col min="4" max="4" width="31.875" style="56" customWidth="1"/>
    <col min="5" max="5" width="14.9583333333333" style="56" customWidth="1"/>
    <col min="6" max="6" width="19.3416666666667" style="56" customWidth="1"/>
    <col min="7" max="7" width="36.5" style="56" customWidth="1"/>
    <col min="8" max="8" width="11.1916666666667" style="56" customWidth="1"/>
    <col min="9" max="9" width="8" style="56" customWidth="1"/>
    <col min="10" max="16384" width="9" style="56"/>
  </cols>
  <sheetData>
    <row r="1" s="56" customFormat="1" ht="33" customHeight="1" spans="1:9">
      <c r="A1" s="40" t="s">
        <v>0</v>
      </c>
      <c r="B1" s="40"/>
      <c r="C1" s="40"/>
      <c r="D1" s="40"/>
      <c r="E1" s="40"/>
      <c r="F1" s="40"/>
      <c r="G1" s="40"/>
      <c r="H1" s="40"/>
      <c r="I1" s="65"/>
    </row>
    <row r="2" s="57" customFormat="1" ht="29.25" customHeight="1" spans="1:8">
      <c r="A2" s="59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6</v>
      </c>
      <c r="G2" s="60" t="s">
        <v>7</v>
      </c>
      <c r="H2" s="59" t="s">
        <v>8</v>
      </c>
    </row>
    <row r="3" s="58" customFormat="1" ht="29.25" customHeight="1" spans="1:8">
      <c r="A3" s="45">
        <v>1</v>
      </c>
      <c r="B3" s="47" t="s">
        <v>9</v>
      </c>
      <c r="C3" s="47" t="s">
        <v>10</v>
      </c>
      <c r="D3" s="47" t="s">
        <v>11</v>
      </c>
      <c r="E3" s="47" t="s">
        <v>12</v>
      </c>
      <c r="F3" s="47" t="s">
        <v>13</v>
      </c>
      <c r="G3" s="47" t="s">
        <v>14</v>
      </c>
      <c r="H3" s="45">
        <v>10000</v>
      </c>
    </row>
    <row r="4" s="38" customFormat="1" ht="36" customHeight="1" spans="1:8">
      <c r="A4" s="9">
        <v>2</v>
      </c>
      <c r="B4" s="9" t="s">
        <v>15</v>
      </c>
      <c r="C4" s="9" t="s">
        <v>16</v>
      </c>
      <c r="D4" s="9" t="s">
        <v>17</v>
      </c>
      <c r="E4" s="9" t="s">
        <v>12</v>
      </c>
      <c r="F4" s="9" t="s">
        <v>18</v>
      </c>
      <c r="G4" s="9" t="s">
        <v>14</v>
      </c>
      <c r="H4" s="9">
        <v>10000</v>
      </c>
    </row>
    <row r="5" s="56" customFormat="1" ht="27" customHeight="1" spans="1:8">
      <c r="A5" s="61" t="s">
        <v>19</v>
      </c>
      <c r="B5" s="62"/>
      <c r="C5" s="62"/>
      <c r="D5" s="62"/>
      <c r="E5" s="62"/>
      <c r="F5" s="62"/>
      <c r="G5" s="63"/>
      <c r="H5" s="64">
        <f>SUM(H3:H4)</f>
        <v>20000</v>
      </c>
    </row>
    <row r="6" s="56" customFormat="1" ht="18" customHeight="1"/>
  </sheetData>
  <mergeCells count="2">
    <mergeCell ref="A1:H1"/>
    <mergeCell ref="A5:G5"/>
  </mergeCells>
  <pageMargins left="0.75" right="0.75" top="1" bottom="1" header="0.5" footer="0.5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9"/>
  <sheetViews>
    <sheetView view="pageBreakPreview" zoomScaleNormal="100" topLeftCell="A9" workbookViewId="0">
      <selection activeCell="G23" sqref="G23"/>
    </sheetView>
  </sheetViews>
  <sheetFormatPr defaultColWidth="9" defaultRowHeight="13.5"/>
  <cols>
    <col min="1" max="1" width="5.125" style="15" customWidth="1"/>
    <col min="2" max="2" width="32.625" style="39" customWidth="1"/>
    <col min="3" max="3" width="25.0583333333333" style="15" customWidth="1"/>
    <col min="4" max="4" width="21.625" style="15" customWidth="1"/>
    <col min="5" max="5" width="9.75" style="15" customWidth="1"/>
    <col min="6" max="6" width="13.25" style="15" customWidth="1"/>
    <col min="7" max="7" width="21.5" style="39" customWidth="1"/>
    <col min="8" max="8" width="18.625" style="39" customWidth="1"/>
    <col min="9" max="9" width="13.625" style="15" customWidth="1"/>
    <col min="10" max="10" width="8" style="15" customWidth="1"/>
    <col min="11" max="32" width="9" style="15"/>
    <col min="33" max="16384" width="35.5" style="15"/>
  </cols>
  <sheetData>
    <row r="1" s="15" customFormat="1" ht="37" customHeight="1" spans="1:10">
      <c r="A1" s="40" t="s">
        <v>20</v>
      </c>
      <c r="B1" s="41"/>
      <c r="C1" s="40"/>
      <c r="D1" s="40"/>
      <c r="E1" s="40"/>
      <c r="F1" s="40"/>
      <c r="G1" s="41"/>
      <c r="H1" s="41"/>
      <c r="I1" s="40"/>
      <c r="J1" s="52"/>
    </row>
    <row r="2" s="15" customFormat="1" ht="38" customHeight="1" spans="1:9">
      <c r="A2" s="42" t="s">
        <v>1</v>
      </c>
      <c r="B2" s="42" t="s">
        <v>21</v>
      </c>
      <c r="C2" s="43" t="s">
        <v>5</v>
      </c>
      <c r="D2" s="26" t="s">
        <v>6</v>
      </c>
      <c r="E2" s="43" t="s">
        <v>2</v>
      </c>
      <c r="F2" s="43" t="s">
        <v>3</v>
      </c>
      <c r="G2" s="42" t="s">
        <v>7</v>
      </c>
      <c r="H2" s="42" t="s">
        <v>22</v>
      </c>
      <c r="I2" s="6" t="s">
        <v>8</v>
      </c>
    </row>
    <row r="3" s="36" customFormat="1" ht="32" customHeight="1" spans="1:9">
      <c r="A3" s="44">
        <v>1</v>
      </c>
      <c r="B3" s="45" t="s">
        <v>23</v>
      </c>
      <c r="C3" s="46" t="s">
        <v>24</v>
      </c>
      <c r="D3" s="47" t="s">
        <v>25</v>
      </c>
      <c r="E3" s="47" t="s">
        <v>26</v>
      </c>
      <c r="F3" s="45" t="s">
        <v>27</v>
      </c>
      <c r="G3" s="45" t="s">
        <v>28</v>
      </c>
      <c r="H3" s="45" t="s">
        <v>29</v>
      </c>
      <c r="I3" s="29">
        <v>2856.75</v>
      </c>
    </row>
    <row r="4" s="36" customFormat="1" ht="32" customHeight="1" spans="1:9">
      <c r="A4" s="48"/>
      <c r="B4" s="45" t="s">
        <v>23</v>
      </c>
      <c r="C4" s="46" t="s">
        <v>24</v>
      </c>
      <c r="D4" s="47" t="s">
        <v>30</v>
      </c>
      <c r="E4" s="47" t="s">
        <v>31</v>
      </c>
      <c r="F4" s="45" t="s">
        <v>32</v>
      </c>
      <c r="G4" s="45" t="s">
        <v>28</v>
      </c>
      <c r="H4" s="45" t="s">
        <v>29</v>
      </c>
      <c r="I4" s="29">
        <v>2856.75</v>
      </c>
    </row>
    <row r="5" s="36" customFormat="1" ht="32" customHeight="1" spans="1:9">
      <c r="A5" s="48"/>
      <c r="B5" s="45" t="s">
        <v>23</v>
      </c>
      <c r="C5" s="46" t="s">
        <v>24</v>
      </c>
      <c r="D5" s="47" t="s">
        <v>33</v>
      </c>
      <c r="E5" s="47" t="s">
        <v>34</v>
      </c>
      <c r="F5" s="45" t="s">
        <v>35</v>
      </c>
      <c r="G5" s="45" t="s">
        <v>28</v>
      </c>
      <c r="H5" s="45" t="s">
        <v>29</v>
      </c>
      <c r="I5" s="29">
        <v>2856.75</v>
      </c>
    </row>
    <row r="6" s="36" customFormat="1" ht="32" customHeight="1" spans="1:9">
      <c r="A6" s="48"/>
      <c r="B6" s="45" t="s">
        <v>23</v>
      </c>
      <c r="C6" s="46" t="s">
        <v>24</v>
      </c>
      <c r="D6" s="47" t="s">
        <v>36</v>
      </c>
      <c r="E6" s="47" t="s">
        <v>37</v>
      </c>
      <c r="F6" s="45" t="s">
        <v>38</v>
      </c>
      <c r="G6" s="45" t="s">
        <v>28</v>
      </c>
      <c r="H6" s="45" t="s">
        <v>29</v>
      </c>
      <c r="I6" s="29">
        <v>2856.75</v>
      </c>
    </row>
    <row r="7" s="36" customFormat="1" ht="32" customHeight="1" spans="1:9">
      <c r="A7" s="48"/>
      <c r="B7" s="45" t="s">
        <v>23</v>
      </c>
      <c r="C7" s="46" t="s">
        <v>24</v>
      </c>
      <c r="D7" s="47" t="s">
        <v>39</v>
      </c>
      <c r="E7" s="47" t="s">
        <v>40</v>
      </c>
      <c r="F7" s="45" t="s">
        <v>41</v>
      </c>
      <c r="G7" s="45" t="s">
        <v>28</v>
      </c>
      <c r="H7" s="45" t="s">
        <v>29</v>
      </c>
      <c r="I7" s="29">
        <v>2856.75</v>
      </c>
    </row>
    <row r="8" s="37" customFormat="1" ht="32" customHeight="1" spans="1:9">
      <c r="A8" s="48"/>
      <c r="B8" s="9" t="s">
        <v>23</v>
      </c>
      <c r="C8" s="9" t="s">
        <v>24</v>
      </c>
      <c r="D8" s="9" t="s">
        <v>18</v>
      </c>
      <c r="E8" s="9" t="s">
        <v>42</v>
      </c>
      <c r="F8" s="9" t="s">
        <v>43</v>
      </c>
      <c r="G8" s="9" t="s">
        <v>28</v>
      </c>
      <c r="H8" s="49" t="s">
        <v>44</v>
      </c>
      <c r="I8" s="53">
        <v>8563.57</v>
      </c>
    </row>
    <row r="9" s="37" customFormat="1" ht="32" customHeight="1" spans="1:9">
      <c r="A9" s="48"/>
      <c r="B9" s="9" t="s">
        <v>23</v>
      </c>
      <c r="C9" s="9" t="s">
        <v>24</v>
      </c>
      <c r="D9" s="9" t="s">
        <v>45</v>
      </c>
      <c r="E9" s="9" t="s">
        <v>46</v>
      </c>
      <c r="F9" s="9" t="s">
        <v>47</v>
      </c>
      <c r="G9" s="9" t="s">
        <v>28</v>
      </c>
      <c r="H9" s="49" t="s">
        <v>29</v>
      </c>
      <c r="I9" s="53">
        <v>2856.75</v>
      </c>
    </row>
    <row r="10" s="37" customFormat="1" ht="32" customHeight="1" spans="1:9">
      <c r="A10" s="48"/>
      <c r="B10" s="9" t="s">
        <v>23</v>
      </c>
      <c r="C10" s="9" t="s">
        <v>24</v>
      </c>
      <c r="D10" s="9" t="s">
        <v>48</v>
      </c>
      <c r="E10" s="9" t="s">
        <v>49</v>
      </c>
      <c r="F10" s="9" t="s">
        <v>50</v>
      </c>
      <c r="G10" s="9" t="s">
        <v>28</v>
      </c>
      <c r="H10" s="49" t="s">
        <v>51</v>
      </c>
      <c r="I10" s="53">
        <v>952.25</v>
      </c>
    </row>
    <row r="11" s="37" customFormat="1" ht="32" customHeight="1" spans="1:9">
      <c r="A11" s="48"/>
      <c r="B11" s="9" t="s">
        <v>23</v>
      </c>
      <c r="C11" s="9" t="s">
        <v>24</v>
      </c>
      <c r="D11" s="9" t="s">
        <v>52</v>
      </c>
      <c r="E11" s="9" t="s">
        <v>53</v>
      </c>
      <c r="F11" s="9" t="s">
        <v>54</v>
      </c>
      <c r="G11" s="9" t="s">
        <v>28</v>
      </c>
      <c r="H11" s="49" t="s">
        <v>29</v>
      </c>
      <c r="I11" s="53">
        <v>2856.75</v>
      </c>
    </row>
    <row r="12" s="37" customFormat="1" ht="32" customHeight="1" spans="1:9">
      <c r="A12" s="48"/>
      <c r="B12" s="9" t="s">
        <v>23</v>
      </c>
      <c r="C12" s="9" t="s">
        <v>24</v>
      </c>
      <c r="D12" s="9" t="s">
        <v>55</v>
      </c>
      <c r="E12" s="9" t="s">
        <v>56</v>
      </c>
      <c r="F12" s="9" t="s">
        <v>57</v>
      </c>
      <c r="G12" s="9" t="s">
        <v>28</v>
      </c>
      <c r="H12" s="49" t="s">
        <v>29</v>
      </c>
      <c r="I12" s="53">
        <v>2856.75</v>
      </c>
    </row>
    <row r="13" s="37" customFormat="1" ht="32" customHeight="1" spans="1:9">
      <c r="A13" s="50"/>
      <c r="B13" s="9" t="s">
        <v>23</v>
      </c>
      <c r="C13" s="9" t="s">
        <v>24</v>
      </c>
      <c r="D13" s="9" t="s">
        <v>58</v>
      </c>
      <c r="E13" s="9" t="s">
        <v>59</v>
      </c>
      <c r="F13" s="9" t="s">
        <v>60</v>
      </c>
      <c r="G13" s="9" t="s">
        <v>28</v>
      </c>
      <c r="H13" s="49" t="s">
        <v>29</v>
      </c>
      <c r="I13" s="53">
        <v>2856.75</v>
      </c>
    </row>
    <row r="14" s="37" customFormat="1" ht="32" customHeight="1" spans="1:9">
      <c r="A14" s="9">
        <v>2</v>
      </c>
      <c r="B14" s="9" t="s">
        <v>61</v>
      </c>
      <c r="C14" s="9" t="s">
        <v>24</v>
      </c>
      <c r="D14" s="9" t="s">
        <v>62</v>
      </c>
      <c r="E14" s="9" t="s">
        <v>63</v>
      </c>
      <c r="F14" s="9" t="s">
        <v>64</v>
      </c>
      <c r="G14" s="9" t="s">
        <v>28</v>
      </c>
      <c r="H14" s="49" t="s">
        <v>65</v>
      </c>
      <c r="I14" s="53">
        <v>5711.44</v>
      </c>
    </row>
    <row r="15" s="37" customFormat="1" ht="32" customHeight="1" spans="1:9">
      <c r="A15" s="44">
        <v>3</v>
      </c>
      <c r="B15" s="9" t="s">
        <v>66</v>
      </c>
      <c r="C15" s="9" t="s">
        <v>24</v>
      </c>
      <c r="D15" s="9" t="s">
        <v>67</v>
      </c>
      <c r="E15" s="9" t="s">
        <v>68</v>
      </c>
      <c r="F15" s="9" t="s">
        <v>69</v>
      </c>
      <c r="G15" s="9" t="s">
        <v>28</v>
      </c>
      <c r="H15" s="49" t="s">
        <v>70</v>
      </c>
      <c r="I15" s="53">
        <v>1954.48</v>
      </c>
    </row>
    <row r="16" s="37" customFormat="1" ht="32" customHeight="1" spans="1:9">
      <c r="A16" s="48"/>
      <c r="B16" s="9" t="s">
        <v>66</v>
      </c>
      <c r="C16" s="9" t="s">
        <v>24</v>
      </c>
      <c r="D16" s="9" t="s">
        <v>71</v>
      </c>
      <c r="E16" s="9" t="s">
        <v>72</v>
      </c>
      <c r="F16" s="9" t="s">
        <v>73</v>
      </c>
      <c r="G16" s="9" t="s">
        <v>28</v>
      </c>
      <c r="H16" s="49" t="s">
        <v>74</v>
      </c>
      <c r="I16" s="53">
        <v>4886.2</v>
      </c>
    </row>
    <row r="17" s="37" customFormat="1" ht="32" customHeight="1" spans="1:9">
      <c r="A17" s="50"/>
      <c r="B17" s="9" t="s">
        <v>66</v>
      </c>
      <c r="C17" s="9" t="s">
        <v>24</v>
      </c>
      <c r="D17" s="9" t="s">
        <v>75</v>
      </c>
      <c r="E17" s="9" t="s">
        <v>76</v>
      </c>
      <c r="F17" s="9" t="s">
        <v>77</v>
      </c>
      <c r="G17" s="9" t="s">
        <v>28</v>
      </c>
      <c r="H17" s="49" t="s">
        <v>78</v>
      </c>
      <c r="I17" s="53">
        <v>10756.04</v>
      </c>
    </row>
    <row r="18" s="37" customFormat="1" ht="32" customHeight="1" spans="1:9">
      <c r="A18" s="9">
        <v>4</v>
      </c>
      <c r="B18" s="9" t="s">
        <v>79</v>
      </c>
      <c r="C18" s="9" t="s">
        <v>24</v>
      </c>
      <c r="D18" s="9" t="s">
        <v>80</v>
      </c>
      <c r="E18" s="9" t="s">
        <v>81</v>
      </c>
      <c r="F18" s="9" t="s">
        <v>82</v>
      </c>
      <c r="G18" s="9" t="s">
        <v>28</v>
      </c>
      <c r="H18" s="49" t="s">
        <v>83</v>
      </c>
      <c r="I18" s="53">
        <v>5605.24</v>
      </c>
    </row>
    <row r="19" s="38" customFormat="1" ht="30" customHeight="1" spans="1:16382">
      <c r="A19" s="51" t="s">
        <v>19</v>
      </c>
      <c r="B19" s="51"/>
      <c r="C19" s="51"/>
      <c r="D19" s="51"/>
      <c r="E19" s="51"/>
      <c r="F19" s="51"/>
      <c r="G19" s="51"/>
      <c r="H19" s="51"/>
      <c r="I19" s="54">
        <f>SUM(I3:I18)</f>
        <v>64139.97</v>
      </c>
      <c r="XFB19" s="55"/>
    </row>
  </sheetData>
  <mergeCells count="4">
    <mergeCell ref="A1:I1"/>
    <mergeCell ref="A19:H19"/>
    <mergeCell ref="A3:A13"/>
    <mergeCell ref="A15:A17"/>
  </mergeCells>
  <pageMargins left="0.751388888888889" right="0.751388888888889" top="0.409027777777778" bottom="0.60625" header="0.5" footer="0.5"/>
  <pageSetup paperSize="9" scale="82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view="pageBreakPreview" zoomScaleNormal="100" workbookViewId="0">
      <selection activeCell="F17" sqref="F17"/>
    </sheetView>
  </sheetViews>
  <sheetFormatPr defaultColWidth="9" defaultRowHeight="13.5" outlineLevelCol="7"/>
  <cols>
    <col min="1" max="1" width="5.125" style="15" customWidth="1"/>
    <col min="2" max="2" width="37.375" style="14" customWidth="1"/>
    <col min="3" max="3" width="13" style="15" customWidth="1"/>
    <col min="4" max="4" width="17.25" style="15" customWidth="1"/>
    <col min="5" max="5" width="22.875" style="15" customWidth="1"/>
    <col min="6" max="6" width="10.125" style="15" customWidth="1"/>
    <col min="7" max="7" width="14.75" style="15" customWidth="1"/>
    <col min="8" max="8" width="9.375" style="17" customWidth="1"/>
    <col min="9" max="16384" width="9" style="14"/>
  </cols>
  <sheetData>
    <row r="1" s="14" customFormat="1" ht="36" customHeight="1" spans="1:8">
      <c r="A1" s="18" t="s">
        <v>84</v>
      </c>
      <c r="B1" s="18"/>
      <c r="C1" s="18"/>
      <c r="D1" s="18"/>
      <c r="E1" s="18"/>
      <c r="F1" s="18"/>
      <c r="G1" s="18"/>
      <c r="H1" s="19"/>
    </row>
    <row r="2" s="15" customFormat="1" ht="32" customHeight="1" spans="1:8">
      <c r="A2" s="20" t="s">
        <v>1</v>
      </c>
      <c r="B2" s="21" t="s">
        <v>21</v>
      </c>
      <c r="C2" s="20" t="s">
        <v>85</v>
      </c>
      <c r="D2" s="21" t="s">
        <v>5</v>
      </c>
      <c r="E2" s="21" t="s">
        <v>6</v>
      </c>
      <c r="F2" s="20" t="s">
        <v>86</v>
      </c>
      <c r="G2" s="20" t="s">
        <v>3</v>
      </c>
      <c r="H2" s="22" t="s">
        <v>8</v>
      </c>
    </row>
    <row r="3" s="16" customFormat="1" ht="24" customHeight="1" spans="1:8">
      <c r="A3" s="23">
        <v>1</v>
      </c>
      <c r="B3" s="9" t="s">
        <v>87</v>
      </c>
      <c r="C3" s="24">
        <v>45127</v>
      </c>
      <c r="D3" s="25" t="s">
        <v>88</v>
      </c>
      <c r="E3" s="25" t="s">
        <v>89</v>
      </c>
      <c r="F3" s="25" t="s">
        <v>90</v>
      </c>
      <c r="G3" s="25" t="s">
        <v>91</v>
      </c>
      <c r="H3" s="26">
        <v>6000</v>
      </c>
    </row>
    <row r="4" s="16" customFormat="1" ht="24" customHeight="1" spans="1:8">
      <c r="A4" s="27"/>
      <c r="B4" s="9" t="s">
        <v>87</v>
      </c>
      <c r="C4" s="24">
        <v>45127</v>
      </c>
      <c r="D4" s="25" t="s">
        <v>88</v>
      </c>
      <c r="E4" s="25" t="s">
        <v>92</v>
      </c>
      <c r="F4" s="25" t="s">
        <v>93</v>
      </c>
      <c r="G4" s="25" t="s">
        <v>94</v>
      </c>
      <c r="H4" s="26"/>
    </row>
    <row r="5" s="16" customFormat="1" ht="24" customHeight="1" spans="1:8">
      <c r="A5" s="28"/>
      <c r="B5" s="9" t="s">
        <v>87</v>
      </c>
      <c r="C5" s="24">
        <v>45127</v>
      </c>
      <c r="D5" s="25" t="s">
        <v>88</v>
      </c>
      <c r="E5" s="25" t="s">
        <v>95</v>
      </c>
      <c r="F5" s="25" t="s">
        <v>96</v>
      </c>
      <c r="G5" s="25" t="s">
        <v>97</v>
      </c>
      <c r="H5" s="26"/>
    </row>
    <row r="6" s="16" customFormat="1" ht="24" customHeight="1" spans="1:8">
      <c r="A6" s="29">
        <v>2</v>
      </c>
      <c r="B6" s="9" t="s">
        <v>98</v>
      </c>
      <c r="C6" s="24">
        <v>45853</v>
      </c>
      <c r="D6" s="25" t="s">
        <v>88</v>
      </c>
      <c r="E6" s="25" t="s">
        <v>99</v>
      </c>
      <c r="F6" s="25" t="s">
        <v>100</v>
      </c>
      <c r="G6" s="25" t="s">
        <v>101</v>
      </c>
      <c r="H6" s="30">
        <v>9000</v>
      </c>
    </row>
    <row r="7" s="16" customFormat="1" ht="24" customHeight="1" spans="1:8">
      <c r="A7" s="29"/>
      <c r="B7" s="9" t="s">
        <v>98</v>
      </c>
      <c r="C7" s="24">
        <v>45853</v>
      </c>
      <c r="D7" s="25" t="s">
        <v>88</v>
      </c>
      <c r="E7" s="25" t="s">
        <v>102</v>
      </c>
      <c r="F7" s="25" t="s">
        <v>103</v>
      </c>
      <c r="G7" s="25" t="s">
        <v>104</v>
      </c>
      <c r="H7" s="31"/>
    </row>
    <row r="8" s="16" customFormat="1" ht="24" customHeight="1" spans="1:8">
      <c r="A8" s="29"/>
      <c r="B8" s="9" t="s">
        <v>98</v>
      </c>
      <c r="C8" s="24">
        <v>45853</v>
      </c>
      <c r="D8" s="25" t="s">
        <v>88</v>
      </c>
      <c r="E8" s="25" t="s">
        <v>105</v>
      </c>
      <c r="F8" s="25" t="s">
        <v>106</v>
      </c>
      <c r="G8" s="25" t="s">
        <v>107</v>
      </c>
      <c r="H8" s="31"/>
    </row>
    <row r="9" s="16" customFormat="1" ht="24" customHeight="1" spans="1:8">
      <c r="A9" s="29"/>
      <c r="B9" s="9" t="s">
        <v>98</v>
      </c>
      <c r="C9" s="24">
        <v>45853</v>
      </c>
      <c r="D9" s="25" t="s">
        <v>88</v>
      </c>
      <c r="E9" s="25" t="s">
        <v>108</v>
      </c>
      <c r="F9" s="25" t="s">
        <v>109</v>
      </c>
      <c r="G9" s="25" t="s">
        <v>110</v>
      </c>
      <c r="H9" s="32"/>
    </row>
    <row r="10" s="16" customFormat="1" ht="24" customHeight="1" spans="1:8">
      <c r="A10" s="29">
        <v>3</v>
      </c>
      <c r="B10" s="9" t="s">
        <v>111</v>
      </c>
      <c r="C10" s="24">
        <v>45300</v>
      </c>
      <c r="D10" s="25" t="s">
        <v>88</v>
      </c>
      <c r="E10" s="25" t="s">
        <v>112</v>
      </c>
      <c r="F10" s="25" t="s">
        <v>113</v>
      </c>
      <c r="G10" s="25" t="s">
        <v>114</v>
      </c>
      <c r="H10" s="30">
        <v>9000</v>
      </c>
    </row>
    <row r="11" s="16" customFormat="1" ht="24" customHeight="1" spans="1:8">
      <c r="A11" s="29"/>
      <c r="B11" s="9" t="s">
        <v>111</v>
      </c>
      <c r="C11" s="24">
        <v>45300</v>
      </c>
      <c r="D11" s="25" t="s">
        <v>88</v>
      </c>
      <c r="E11" s="25" t="s">
        <v>115</v>
      </c>
      <c r="F11" s="25" t="s">
        <v>116</v>
      </c>
      <c r="G11" s="25" t="s">
        <v>117</v>
      </c>
      <c r="H11" s="31"/>
    </row>
    <row r="12" s="16" customFormat="1" ht="24" customHeight="1" spans="1:8">
      <c r="A12" s="29"/>
      <c r="B12" s="9" t="s">
        <v>111</v>
      </c>
      <c r="C12" s="24">
        <v>45300</v>
      </c>
      <c r="D12" s="25" t="s">
        <v>88</v>
      </c>
      <c r="E12" s="25" t="s">
        <v>71</v>
      </c>
      <c r="F12" s="25" t="s">
        <v>118</v>
      </c>
      <c r="G12" s="25" t="s">
        <v>119</v>
      </c>
      <c r="H12" s="31"/>
    </row>
    <row r="13" s="16" customFormat="1" ht="24" customHeight="1" spans="1:8">
      <c r="A13" s="29"/>
      <c r="B13" s="9" t="s">
        <v>111</v>
      </c>
      <c r="C13" s="24">
        <v>45300</v>
      </c>
      <c r="D13" s="25" t="s">
        <v>88</v>
      </c>
      <c r="E13" s="25" t="s">
        <v>120</v>
      </c>
      <c r="F13" s="25" t="s">
        <v>121</v>
      </c>
      <c r="G13" s="25" t="s">
        <v>122</v>
      </c>
      <c r="H13" s="32"/>
    </row>
    <row r="14" s="16" customFormat="1" ht="24" customHeight="1" spans="1:8">
      <c r="A14" s="29">
        <v>4</v>
      </c>
      <c r="B14" s="9" t="s">
        <v>123</v>
      </c>
      <c r="C14" s="24">
        <v>45114</v>
      </c>
      <c r="D14" s="25" t="s">
        <v>88</v>
      </c>
      <c r="E14" s="25" t="s">
        <v>124</v>
      </c>
      <c r="F14" s="25" t="s">
        <v>125</v>
      </c>
      <c r="G14" s="25" t="s">
        <v>126</v>
      </c>
      <c r="H14" s="30">
        <v>2000</v>
      </c>
    </row>
    <row r="15" s="16" customFormat="1" ht="24" customHeight="1" spans="1:8">
      <c r="A15" s="29"/>
      <c r="B15" s="9" t="s">
        <v>123</v>
      </c>
      <c r="C15" s="24">
        <v>45114</v>
      </c>
      <c r="D15" s="25" t="s">
        <v>88</v>
      </c>
      <c r="E15" s="25" t="s">
        <v>127</v>
      </c>
      <c r="F15" s="25" t="s">
        <v>128</v>
      </c>
      <c r="G15" s="25" t="s">
        <v>129</v>
      </c>
      <c r="H15" s="31"/>
    </row>
    <row r="16" s="16" customFormat="1" ht="24" customHeight="1" spans="1:8">
      <c r="A16" s="29">
        <v>5</v>
      </c>
      <c r="B16" s="9" t="s">
        <v>130</v>
      </c>
      <c r="C16" s="24">
        <v>45389</v>
      </c>
      <c r="D16" s="25" t="s">
        <v>88</v>
      </c>
      <c r="E16" s="25" t="s">
        <v>131</v>
      </c>
      <c r="F16" s="25" t="s">
        <v>132</v>
      </c>
      <c r="G16" s="25" t="s">
        <v>133</v>
      </c>
      <c r="H16" s="31">
        <v>5000</v>
      </c>
    </row>
    <row r="17" s="16" customFormat="1" ht="24" customHeight="1" spans="1:8">
      <c r="A17" s="29"/>
      <c r="B17" s="9" t="s">
        <v>130</v>
      </c>
      <c r="C17" s="24">
        <v>45389</v>
      </c>
      <c r="D17" s="25" t="s">
        <v>88</v>
      </c>
      <c r="E17" s="25" t="s">
        <v>67</v>
      </c>
      <c r="F17" s="25" t="s">
        <v>134</v>
      </c>
      <c r="G17" s="25" t="s">
        <v>135</v>
      </c>
      <c r="H17" s="31"/>
    </row>
    <row r="18" s="16" customFormat="1" ht="24" customHeight="1" spans="1:8">
      <c r="A18" s="29"/>
      <c r="B18" s="9" t="s">
        <v>130</v>
      </c>
      <c r="C18" s="24">
        <v>45389</v>
      </c>
      <c r="D18" s="25" t="s">
        <v>88</v>
      </c>
      <c r="E18" s="25" t="s">
        <v>136</v>
      </c>
      <c r="F18" s="25" t="s">
        <v>137</v>
      </c>
      <c r="G18" s="25" t="s">
        <v>138</v>
      </c>
      <c r="H18" s="31"/>
    </row>
    <row r="19" s="16" customFormat="1" ht="24" customHeight="1" spans="1:8">
      <c r="A19" s="29"/>
      <c r="B19" s="9" t="s">
        <v>130</v>
      </c>
      <c r="C19" s="24">
        <v>45389</v>
      </c>
      <c r="D19" s="25" t="s">
        <v>88</v>
      </c>
      <c r="E19" s="25" t="s">
        <v>139</v>
      </c>
      <c r="F19" s="25" t="s">
        <v>140</v>
      </c>
      <c r="G19" s="25" t="s">
        <v>141</v>
      </c>
      <c r="H19" s="32"/>
    </row>
    <row r="20" s="16" customFormat="1" ht="24" customHeight="1" spans="1:8">
      <c r="A20" s="27">
        <v>6</v>
      </c>
      <c r="B20" s="9" t="s">
        <v>142</v>
      </c>
      <c r="C20" s="24">
        <v>45608</v>
      </c>
      <c r="D20" s="25" t="s">
        <v>88</v>
      </c>
      <c r="E20" s="25" t="s">
        <v>143</v>
      </c>
      <c r="F20" s="25" t="s">
        <v>144</v>
      </c>
      <c r="G20" s="25" t="s">
        <v>145</v>
      </c>
      <c r="H20" s="30">
        <v>6000</v>
      </c>
    </row>
    <row r="21" s="16" customFormat="1" ht="24" customHeight="1" spans="1:8">
      <c r="A21" s="28"/>
      <c r="B21" s="9" t="s">
        <v>142</v>
      </c>
      <c r="C21" s="24">
        <v>45608</v>
      </c>
      <c r="D21" s="25" t="s">
        <v>88</v>
      </c>
      <c r="E21" s="25" t="s">
        <v>146</v>
      </c>
      <c r="F21" s="25" t="s">
        <v>147</v>
      </c>
      <c r="G21" s="25" t="s">
        <v>148</v>
      </c>
      <c r="H21" s="32"/>
    </row>
    <row r="22" s="14" customFormat="1" ht="25" customHeight="1" spans="1:8">
      <c r="A22" s="33">
        <v>20</v>
      </c>
      <c r="B22" s="34"/>
      <c r="C22" s="33"/>
      <c r="D22" s="33"/>
      <c r="E22" s="33"/>
      <c r="F22" s="33"/>
      <c r="G22" s="33"/>
      <c r="H22" s="35">
        <f>SUM(H3:H21)</f>
        <v>37000</v>
      </c>
    </row>
  </sheetData>
  <mergeCells count="14">
    <mergeCell ref="A1:H1"/>
    <mergeCell ref="A22:G22"/>
    <mergeCell ref="A3:A5"/>
    <mergeCell ref="A6:A9"/>
    <mergeCell ref="A10:A13"/>
    <mergeCell ref="A14:A15"/>
    <mergeCell ref="A16:A19"/>
    <mergeCell ref="A20:A21"/>
    <mergeCell ref="H3:H5"/>
    <mergeCell ref="H6:H9"/>
    <mergeCell ref="H10:H13"/>
    <mergeCell ref="H14:H15"/>
    <mergeCell ref="H16:H19"/>
    <mergeCell ref="H20:H21"/>
  </mergeCells>
  <printOptions horizontalCentered="1"/>
  <pageMargins left="0.751388888888889" right="0.751388888888889" top="0.275" bottom="0.354166666666667" header="0.196527777777778" footer="0.0388888888888889"/>
  <pageSetup paperSize="9" scale="99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C18" sqref="C18"/>
    </sheetView>
  </sheetViews>
  <sheetFormatPr defaultColWidth="8.89166666666667" defaultRowHeight="13.5" outlineLevelRow="3" outlineLevelCol="7"/>
  <cols>
    <col min="2" max="2" width="12.4416666666667" customWidth="1"/>
    <col min="3" max="3" width="22.6083333333333" customWidth="1"/>
    <col min="4" max="5" width="18.3333333333333" customWidth="1"/>
    <col min="6" max="6" width="22.0666666666667" customWidth="1"/>
    <col min="7" max="7" width="15.1083333333333" customWidth="1"/>
    <col min="8" max="8" width="17.9333333333333" style="3" customWidth="1"/>
  </cols>
  <sheetData>
    <row r="1" ht="30" customHeight="1" spans="1:8">
      <c r="A1" s="4" t="s">
        <v>149</v>
      </c>
      <c r="B1" s="4"/>
      <c r="C1" s="4"/>
      <c r="D1" s="4"/>
      <c r="E1" s="4"/>
      <c r="F1" s="4"/>
      <c r="G1" s="4"/>
      <c r="H1" s="5"/>
    </row>
    <row r="2" s="1" customFormat="1" ht="25" customHeight="1" spans="1:8">
      <c r="A2" s="6" t="s">
        <v>1</v>
      </c>
      <c r="B2" s="6" t="s">
        <v>150</v>
      </c>
      <c r="C2" s="6" t="s">
        <v>6</v>
      </c>
      <c r="D2" s="7" t="s">
        <v>5</v>
      </c>
      <c r="E2" s="6" t="s">
        <v>3</v>
      </c>
      <c r="F2" s="6" t="s">
        <v>7</v>
      </c>
      <c r="G2" s="6" t="s">
        <v>22</v>
      </c>
      <c r="H2" s="8" t="s">
        <v>151</v>
      </c>
    </row>
    <row r="3" s="1" customFormat="1" ht="39" customHeight="1" spans="1:8">
      <c r="A3" s="6">
        <v>1</v>
      </c>
      <c r="B3" s="6" t="s">
        <v>152</v>
      </c>
      <c r="C3" s="6" t="s">
        <v>75</v>
      </c>
      <c r="D3" s="6" t="s">
        <v>153</v>
      </c>
      <c r="E3" s="6" t="s">
        <v>154</v>
      </c>
      <c r="F3" s="6" t="s">
        <v>28</v>
      </c>
      <c r="G3" s="6" t="s">
        <v>155</v>
      </c>
      <c r="H3" s="9">
        <v>1500</v>
      </c>
    </row>
    <row r="4" s="2" customFormat="1" ht="24" customHeight="1" spans="1:8">
      <c r="A4" s="10" t="s">
        <v>19</v>
      </c>
      <c r="B4" s="11"/>
      <c r="C4" s="11"/>
      <c r="D4" s="11"/>
      <c r="E4" s="11"/>
      <c r="F4" s="11"/>
      <c r="G4" s="12"/>
      <c r="H4" s="13">
        <f>SUM(H3:H3)</f>
        <v>1500</v>
      </c>
    </row>
  </sheetData>
  <mergeCells count="2">
    <mergeCell ref="A1:H1"/>
    <mergeCell ref="A4:G4"/>
  </mergeCell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一次性创业资助</vt:lpstr>
      <vt:lpstr>社会保险补贴</vt:lpstr>
      <vt:lpstr>创业带动就业补贴</vt:lpstr>
      <vt:lpstr>灵活就业社保补贴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2026-07-03T08:56:43Z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70E0F61DDF714B6B87ED90102E371CC8</vt:lpwstr>
  </property>
</Properties>
</file>