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3"/>
  </externalReferences>
  <definedNames>
    <definedName name="_xlnm._FilterDatabase" localSheetId="0" hidden="1">Sheet1!$A$2:$P$67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<sst xmlns="http://schemas.openxmlformats.org/spreadsheetml/2006/main" count="941" uniqueCount="455">
  <si>
    <t>药品经营许可证</t>
  </si>
  <si>
    <t>序号</t>
  </si>
  <si>
    <t>证书编号</t>
  </si>
  <si>
    <t>企业名称</t>
  </si>
  <si>
    <t>社会信用代码</t>
  </si>
  <si>
    <t>注册地址</t>
  </si>
  <si>
    <t>是否法人</t>
  </si>
  <si>
    <t>法定代表人</t>
  </si>
  <si>
    <t>企业负责人</t>
  </si>
  <si>
    <t>质量负责人</t>
  </si>
  <si>
    <t>仓库地址</t>
  </si>
  <si>
    <t>经营方式</t>
  </si>
  <si>
    <t>经营范围分类</t>
  </si>
  <si>
    <t>经营范围</t>
  </si>
  <si>
    <t>有效期至</t>
  </si>
  <si>
    <t>发证日期</t>
  </si>
  <si>
    <t>注销日期</t>
  </si>
  <si>
    <t>粤CB760B643</t>
  </si>
  <si>
    <t>中山市坦洲镇温星百货店</t>
  </si>
  <si>
    <t>92442000MA53HD7H09</t>
  </si>
  <si>
    <t>中山市坦洲镇康明路1号锦绣明珠花园246卡</t>
  </si>
  <si>
    <t>否</t>
  </si>
  <si>
    <t>温年年</t>
  </si>
  <si>
    <t>\</t>
  </si>
  <si>
    <t>******</t>
  </si>
  <si>
    <t>春悦林（广东）大药房有限公司统一配送药品</t>
  </si>
  <si>
    <t>零售(加盟连锁)</t>
  </si>
  <si>
    <t>乙类非处方药（以下品种除外：同时含有阿司匹林/非那西丁/咖啡因的复方制剂、同时含有阿司匹林/咖啡因的复方制剂、同时含有氨基比林/咖啡因的复方制剂、其他含特殊药品复方制剂，冷藏、冷冻药品以及其他限制销售的药品）</t>
  </si>
  <si>
    <t>乙类非处方药</t>
  </si>
  <si>
    <t>2027-07-04</t>
  </si>
  <si>
    <t>2022-07-05</t>
  </si>
  <si>
    <t>粤DB760A388</t>
  </si>
  <si>
    <t>中山市小榄镇福泰药店</t>
  </si>
  <si>
    <t>91442000594037379R</t>
  </si>
  <si>
    <t>中山市小榄镇绩东二顺康街北一巷6号</t>
  </si>
  <si>
    <t>史良英</t>
  </si>
  <si>
    <t>零售</t>
  </si>
  <si>
    <t>处方药,非处方药</t>
  </si>
  <si>
    <t>中成药,处方药,非处方药,中药饮片,抗生素制剂,化学药制剂,生化药品,生物制品（除疫苗）</t>
  </si>
  <si>
    <t>2026-06-30</t>
  </si>
  <si>
    <t>2021-07-01</t>
  </si>
  <si>
    <t>粤DB760A509</t>
  </si>
  <si>
    <t>中山市小榄镇宝裕药房</t>
  </si>
  <si>
    <t>91442000592112531T</t>
  </si>
  <si>
    <t>中山市小榄镇工业大道南西区西祥路1号第一卡</t>
  </si>
  <si>
    <t>陈钻钢</t>
  </si>
  <si>
    <t>2026-07-22</t>
  </si>
  <si>
    <t>2021-07-23</t>
  </si>
  <si>
    <t>粤DB760D803</t>
  </si>
  <si>
    <t>中山市华庭药房</t>
  </si>
  <si>
    <t>91442000MA51GY7F4L</t>
  </si>
  <si>
    <t>中山市古镇镇冈东华廷路灯都华廷A型12号E14卡之1</t>
  </si>
  <si>
    <t>李容葵</t>
  </si>
  <si>
    <t>2028-07-20</t>
  </si>
  <si>
    <t>2023-07-21</t>
  </si>
  <si>
    <t>粤DB760B761</t>
  </si>
  <si>
    <t>归满堂（中山市）药业有限公司</t>
  </si>
  <si>
    <t>91442000MABQD2PM6T</t>
  </si>
  <si>
    <t>中山市港口镇泗和围街78号首层</t>
  </si>
  <si>
    <t>陈秋明</t>
  </si>
  <si>
    <t>黄春雾</t>
  </si>
  <si>
    <t>中药饮片,中成药,化学药制剂,生物制品</t>
  </si>
  <si>
    <t>2027-08-14</t>
  </si>
  <si>
    <t>2022-08-15</t>
  </si>
  <si>
    <t>粤DB760G006</t>
  </si>
  <si>
    <t>中山市三角镇津惠便利店</t>
  </si>
  <si>
    <t>92442000MACEUQ5J3W</t>
  </si>
  <si>
    <t>中山市三角镇迪源路7号首层2卡</t>
  </si>
  <si>
    <t>叶柱</t>
  </si>
  <si>
    <t>2028-09-04</t>
  </si>
  <si>
    <t>2023-09-05</t>
  </si>
  <si>
    <t>粤CB760D346</t>
  </si>
  <si>
    <t>中山市南头镇国穗便利店</t>
  </si>
  <si>
    <t>92442000MAC6D3A230</t>
  </si>
  <si>
    <t>中山市南头镇九顷西路11号首层之一</t>
  </si>
  <si>
    <t>王臭妮</t>
  </si>
  <si>
    <t>2028-03-26</t>
  </si>
  <si>
    <t>2023-03-27</t>
  </si>
  <si>
    <t>粤CB760D962</t>
  </si>
  <si>
    <t>中山市南头镇苡宸百货商行</t>
  </si>
  <si>
    <t>92442000MACA9U7F6E</t>
  </si>
  <si>
    <t>中山市南头镇冬湖路46号首层之五</t>
  </si>
  <si>
    <t>刘小虎</t>
  </si>
  <si>
    <t>2028-08-24</t>
  </si>
  <si>
    <t>2023-08-25</t>
  </si>
  <si>
    <t>粤DB760G008</t>
  </si>
  <si>
    <t>中山市三角镇合中百货店</t>
  </si>
  <si>
    <t>92442000MACDP2R391</t>
  </si>
  <si>
    <t>中山市三角镇高平村高平商业文化中心3号楼翠龙阁B6号商铺</t>
  </si>
  <si>
    <t>李幸福</t>
  </si>
  <si>
    <t>粤DB760A188</t>
  </si>
  <si>
    <t>中山市古镇老马大药房</t>
  </si>
  <si>
    <t>91442000MA4ULNCH45</t>
  </si>
  <si>
    <t>中山市古镇镇古二顺成工业区东方东路4号首层13卡</t>
  </si>
  <si>
    <t>黄波</t>
  </si>
  <si>
    <t>向玉梅</t>
  </si>
  <si>
    <t>2026-05-31</t>
  </si>
  <si>
    <t>2021-06-01</t>
  </si>
  <si>
    <t>粤CB760B644</t>
  </si>
  <si>
    <t>中山市坦洲镇飘红商店</t>
  </si>
  <si>
    <t>92442000MA4Y2A8R5C</t>
  </si>
  <si>
    <t>中山市坦洲镇坦洲镇德秀路33号中环明珠花园1层8卡</t>
  </si>
  <si>
    <t>林格飘</t>
  </si>
  <si>
    <t>粤CB760D961</t>
  </si>
  <si>
    <t>中山市南头镇富贵副食商行</t>
  </si>
  <si>
    <t>92442000MA4YLQGW4A</t>
  </si>
  <si>
    <t>中山市南头镇东福北路13号东丽豪庭3幢1-A商铺</t>
  </si>
  <si>
    <t>郭长富</t>
  </si>
  <si>
    <t>粤DB760A243</t>
  </si>
  <si>
    <t>中山市百乐康药品零售有限公司小榄北区分店</t>
  </si>
  <si>
    <t>91442000581426471D</t>
  </si>
  <si>
    <t>中山市小榄镇北区北秀路11号首层</t>
  </si>
  <si>
    <t>莫永全</t>
  </si>
  <si>
    <t>林小辉</t>
  </si>
  <si>
    <t>2026-06-07</t>
  </si>
  <si>
    <t>2023-01-18</t>
  </si>
  <si>
    <t>粤DB760A239</t>
  </si>
  <si>
    <t>中山市百乐康药品零售有限公司小榄联丰分店</t>
  </si>
  <si>
    <t>91442000062193602N</t>
  </si>
  <si>
    <t>中山市小榄镇联丰广乐中心路29号首层A1-2卡</t>
  </si>
  <si>
    <t>张婉思</t>
  </si>
  <si>
    <t>2026-06-06</t>
  </si>
  <si>
    <t>2021-06-07</t>
  </si>
  <si>
    <t>粤DB760A221</t>
  </si>
  <si>
    <t>中山市东升镇福余和信大药房</t>
  </si>
  <si>
    <t>9144200059744894XJ</t>
  </si>
  <si>
    <t>中山市东升镇志和西街3号首层</t>
  </si>
  <si>
    <t>余周文</t>
  </si>
  <si>
    <t>李楚如</t>
  </si>
  <si>
    <t>2026-06-03</t>
  </si>
  <si>
    <t>2021-06-04</t>
  </si>
  <si>
    <t>粤DB760010173</t>
  </si>
  <si>
    <t>中山市迈康医药有限公司</t>
  </si>
  <si>
    <t>91442000MA5672A926</t>
  </si>
  <si>
    <t>中山市坦洲镇兴阜街1号一楼第4卡</t>
  </si>
  <si>
    <t>李康金</t>
  </si>
  <si>
    <t>魏爱春</t>
  </si>
  <si>
    <t>甲类非处方药,乙类非处方药,处方药</t>
  </si>
  <si>
    <t>中成药,处方药,中药饮片,化学药制剂,生物制品,乙类非处方药,甲类非处方药,上述经营范围含冷藏冷冻药品</t>
  </si>
  <si>
    <t>2026-05-27</t>
  </si>
  <si>
    <t>2025-02-05</t>
  </si>
  <si>
    <t>粤DB760017598</t>
  </si>
  <si>
    <t>中山市东区尔健堂药店</t>
  </si>
  <si>
    <t>91442000572394711H</t>
  </si>
  <si>
    <t>中山市东区小鳌溪仲祺工业楼1卡</t>
  </si>
  <si>
    <t>戴舒媛</t>
  </si>
  <si>
    <t>丁俊锋</t>
  </si>
  <si>
    <t>2029-11-20</t>
  </si>
  <si>
    <t>2024-11-21</t>
  </si>
  <si>
    <t>粤CB760B025</t>
  </si>
  <si>
    <t>中山市大霞百货店</t>
  </si>
  <si>
    <t>92442000MABXUX6E33</t>
  </si>
  <si>
    <t>中山市民众街道新马路75号首层</t>
  </si>
  <si>
    <t>孙绮霞</t>
  </si>
  <si>
    <t>2027-10-20</t>
  </si>
  <si>
    <t>2022-10-21</t>
  </si>
  <si>
    <t>粤CB760B542</t>
  </si>
  <si>
    <t>中山市三角镇合香百货店</t>
  </si>
  <si>
    <t>92442000MA4X9E0E67</t>
  </si>
  <si>
    <t>中山市三角镇高平大道87号第1卡首层A1</t>
  </si>
  <si>
    <t>2027-06-13</t>
  </si>
  <si>
    <t>2022-06-14</t>
  </si>
  <si>
    <t>粤DB760A024</t>
  </si>
  <si>
    <t>中山市百乐康药品零售有限公司小榄永宁分店</t>
  </si>
  <si>
    <t>9144200035193426X1</t>
  </si>
  <si>
    <t>中山市小榄镇永宁永进路8号首层之一</t>
  </si>
  <si>
    <t>陈成</t>
  </si>
  <si>
    <t>2026-05-17</t>
  </si>
  <si>
    <t>2021-05-18</t>
  </si>
  <si>
    <t>粤DB760018609</t>
  </si>
  <si>
    <t>中山市大长今药房店（个人独资）</t>
  </si>
  <si>
    <t>914420005796579241</t>
  </si>
  <si>
    <t>中山市小榄镇绩东二社区民诚东路19号首层第二、三卡</t>
  </si>
  <si>
    <t>张丽群</t>
  </si>
  <si>
    <t>中药饮片,中成药,化学药制剂,生物制品,上述经营范围含冷藏冷冻药品</t>
  </si>
  <si>
    <t>2030-12-08</t>
  </si>
  <si>
    <t>2025-12-09</t>
  </si>
  <si>
    <t>粤DB760A181</t>
  </si>
  <si>
    <t>中山市小榄镇美康药店</t>
  </si>
  <si>
    <t>914420005921650432</t>
  </si>
  <si>
    <t>中山市小榄镇绩西东生中路73号首层</t>
  </si>
  <si>
    <t>黄美玲</t>
  </si>
  <si>
    <t>粤DB760A015</t>
  </si>
  <si>
    <t>中山市小榄镇康众堂药店</t>
  </si>
  <si>
    <t>91442000594092239A</t>
  </si>
  <si>
    <t>中山市小榄镇绩西跃龙南路32号1卡</t>
  </si>
  <si>
    <t>郑军玲</t>
  </si>
  <si>
    <t>2026-05-16</t>
  </si>
  <si>
    <t>2021-05-17</t>
  </si>
  <si>
    <t>粤DB760A025</t>
  </si>
  <si>
    <t>中山市仁宝乐药店</t>
  </si>
  <si>
    <t>91442000351931085P</t>
  </si>
  <si>
    <t>中山市小榄镇永宁东成路16号首层第1、2卡商铺</t>
  </si>
  <si>
    <t>王军</t>
  </si>
  <si>
    <t>中成药,处方药,非处方药,抗生素制剂,化学药制剂,生化药品,生物制品（除疫苗）</t>
  </si>
  <si>
    <t>粤CB760B695</t>
  </si>
  <si>
    <t>中山市翠亨新区诚宜百货店</t>
  </si>
  <si>
    <t>92442000MA57CMC556</t>
  </si>
  <si>
    <t>中山市翠亨新区马安村飞鹅山正街14号1卡</t>
  </si>
  <si>
    <t>李可北</t>
  </si>
  <si>
    <t>张韶</t>
  </si>
  <si>
    <t>2027-07-20</t>
  </si>
  <si>
    <t>2022-07-21</t>
  </si>
  <si>
    <t>粤CB760D530</t>
  </si>
  <si>
    <t>中山市南朗镇王艳百货店</t>
  </si>
  <si>
    <t>92442000MA547U6J38</t>
  </si>
  <si>
    <t>中山市南朗镇翠云路16号碧朗花园1号楼14卡</t>
  </si>
  <si>
    <t>王春艳</t>
  </si>
  <si>
    <t>2028-05-03</t>
  </si>
  <si>
    <t>2023-05-04</t>
  </si>
  <si>
    <t>粤CB760B971</t>
  </si>
  <si>
    <t>中山市南朗镇心睿百货店</t>
  </si>
  <si>
    <t>92442000MA56WFW197</t>
  </si>
  <si>
    <t>中山市南朗镇翠亨村翠亨大道98号山海郡花园1期1组团4幢2卡</t>
  </si>
  <si>
    <t>刘娟</t>
  </si>
  <si>
    <t>2027-11-15</t>
  </si>
  <si>
    <t>2022-11-16</t>
  </si>
  <si>
    <t>粤CB760B776</t>
  </si>
  <si>
    <t>中山市南朗镇兴帆汇百货店</t>
  </si>
  <si>
    <t>92442000MA53HJLN5U</t>
  </si>
  <si>
    <t>中山市南朗镇俊景路49号首层第4卡</t>
  </si>
  <si>
    <t>2027-08-21</t>
  </si>
  <si>
    <t>2022-08-22</t>
  </si>
  <si>
    <t>粤CB760B791</t>
  </si>
  <si>
    <t>中山市三角镇罗双百货店</t>
  </si>
  <si>
    <t>92442000MABPTRRM32</t>
  </si>
  <si>
    <t>中山市三角镇进源路117号1卡首层</t>
  </si>
  <si>
    <t>罗若君</t>
  </si>
  <si>
    <t>*****</t>
  </si>
  <si>
    <t>2027-08-24</t>
  </si>
  <si>
    <t>2022-08-25</t>
  </si>
  <si>
    <t>粤DA760018106</t>
  </si>
  <si>
    <t>中山市立康堂医药有限公司</t>
  </si>
  <si>
    <t>91442000MAEEWPCQ77</t>
  </si>
  <si>
    <t>中山市坦洲镇坦神南路二巷4号101卡</t>
  </si>
  <si>
    <t>是</t>
  </si>
  <si>
    <t>贺丹</t>
  </si>
  <si>
    <t>侯书云</t>
  </si>
  <si>
    <t>中成药,化学药制剂,生物制品,上述经营范围含冷藏冷冻药品</t>
  </si>
  <si>
    <t>2030-04-17</t>
  </si>
  <si>
    <t>2025-05-21</t>
  </si>
  <si>
    <t>粤DB7609964</t>
  </si>
  <si>
    <t>中山市古镇瑞康药店</t>
  </si>
  <si>
    <t>914420005829710419</t>
  </si>
  <si>
    <t>中山市古镇镇海洲村螺沙华光工业区华光螺沙路18号</t>
  </si>
  <si>
    <t>莫建鹏</t>
  </si>
  <si>
    <t>唐宇</t>
  </si>
  <si>
    <t>2026-05-07</t>
  </si>
  <si>
    <t>2021-05-08</t>
  </si>
  <si>
    <t>粤CB760B640</t>
  </si>
  <si>
    <t>中山市坦洲镇裕福商行</t>
  </si>
  <si>
    <t>92442000MA7F316P5H</t>
  </si>
  <si>
    <t>中山市坦洲镇环市南路131号佳景水岸花园1卡（住所申报）</t>
  </si>
  <si>
    <t>姚从菊</t>
  </si>
  <si>
    <t>粤CB760B842</t>
  </si>
  <si>
    <t>中山市坦洲镇沐恩杂货店</t>
  </si>
  <si>
    <t>92442000MA4WT60E22</t>
  </si>
  <si>
    <t>中山市坦洲镇大兴路5号5卡</t>
  </si>
  <si>
    <t>刘开赏</t>
  </si>
  <si>
    <t>2027-09-07</t>
  </si>
  <si>
    <t>2022-09-08</t>
  </si>
  <si>
    <t>粤CB760B959</t>
  </si>
  <si>
    <t>中山市小榄镇猫哥百货店</t>
  </si>
  <si>
    <t>92442000MA56RA3216</t>
  </si>
  <si>
    <t>中山市小榄镇宝丰宝怡大街24号地铺第1卡</t>
  </si>
  <si>
    <t>梁郁生</t>
  </si>
  <si>
    <t>2027-11-10</t>
  </si>
  <si>
    <t>2022-11-11</t>
  </si>
  <si>
    <t>粤CB760B818</t>
  </si>
  <si>
    <t>中山市小榄镇赢利百货店</t>
  </si>
  <si>
    <t>92442000MA4W7EY81R</t>
  </si>
  <si>
    <t>中山市小榄镇竹源宝源路2号之1（物业一区19号之3）</t>
  </si>
  <si>
    <t>吴焕霞</t>
  </si>
  <si>
    <t>2027-09-01</t>
  </si>
  <si>
    <t>2022-09-02</t>
  </si>
  <si>
    <t>粤CB760B819</t>
  </si>
  <si>
    <t>中山市小榄镇奥利百货店</t>
  </si>
  <si>
    <t>92442000MA4WRFFQXE</t>
  </si>
  <si>
    <t>中山市小榄镇竹源宝源路159号（物业二区41号之9）</t>
  </si>
  <si>
    <t>粤DB760010190</t>
  </si>
  <si>
    <t>中山市四沙药房有限公司</t>
  </si>
  <si>
    <t>91442000MA5696AD76</t>
  </si>
  <si>
    <t>中山市横栏镇乐丰四路6号综合楼一楼6#铺</t>
  </si>
  <si>
    <t>张芬</t>
  </si>
  <si>
    <t>梁秋月</t>
  </si>
  <si>
    <t>2023-11-23</t>
  </si>
  <si>
    <t>粤DB760A189</t>
  </si>
  <si>
    <t>中山市鑫济堂大药房</t>
  </si>
  <si>
    <t>91442000MA569FJL4J</t>
  </si>
  <si>
    <t>中山市古镇镇冈东第三工业区叶丰街1号首层之8</t>
  </si>
  <si>
    <t>陈文伟</t>
  </si>
  <si>
    <t>粤DB760A171</t>
  </si>
  <si>
    <t>中山市小榄镇煜仁堂药房（普通合伙）</t>
  </si>
  <si>
    <t>91442000071914301C</t>
  </si>
  <si>
    <t>中山市小榄镇永宁东宁路278号首层之一</t>
  </si>
  <si>
    <t>陈波</t>
  </si>
  <si>
    <t>2021-05-28</t>
  </si>
  <si>
    <t>粤DB760A169</t>
  </si>
  <si>
    <t>中山市小榄镇桐泽堂药店</t>
  </si>
  <si>
    <t>91442000MA564R3J1K</t>
  </si>
  <si>
    <t>中山市小榄镇永宁成洲街一巷12号首层之一</t>
  </si>
  <si>
    <t>刘子泽</t>
  </si>
  <si>
    <t>周韦玲</t>
  </si>
  <si>
    <t>粤DB760A170</t>
  </si>
  <si>
    <t>中山市海悦药房有限公司</t>
  </si>
  <si>
    <t>91442000MA56B3691J</t>
  </si>
  <si>
    <t>中山市坦洲镇界狮南路38号海悦熙园1层8卡</t>
  </si>
  <si>
    <t>黄丽萍</t>
  </si>
  <si>
    <t>李嫦娟</t>
  </si>
  <si>
    <t>刘东才</t>
  </si>
  <si>
    <t>粤CB760D426</t>
  </si>
  <si>
    <t>中山市华润万家便利超市有限公司柏悦湾分店</t>
  </si>
  <si>
    <t>91442000796232885Y</t>
  </si>
  <si>
    <t>中山市火炬开发区博爱七路92号万科柏悦湾一期3号楼首层29—32卡</t>
  </si>
  <si>
    <t>张玉平</t>
  </si>
  <si>
    <t>2026-05-25</t>
  </si>
  <si>
    <t>2023-04-17</t>
  </si>
  <si>
    <t>粤CB760D425</t>
  </si>
  <si>
    <t>中山市华润万家便利超市有限公司濠头大道分店</t>
  </si>
  <si>
    <t>91442000053798669A</t>
  </si>
  <si>
    <t>中山市火炬开发区濠头村濠头大道59号首层A</t>
  </si>
  <si>
    <t>粤DB760A051</t>
  </si>
  <si>
    <t>中山市小榄镇千福药店</t>
  </si>
  <si>
    <t>914420000524385571</t>
  </si>
  <si>
    <t>中山市小榄镇联丰利安东路2号第8-9间</t>
  </si>
  <si>
    <t>龙亚军</t>
  </si>
  <si>
    <t>龙运辉</t>
  </si>
  <si>
    <t>2026-05-23</t>
  </si>
  <si>
    <t>2021-05-24</t>
  </si>
  <si>
    <t>粤DB760A052</t>
  </si>
  <si>
    <t>中山市坦洲镇万春药店</t>
  </si>
  <si>
    <t>91442000579658679U</t>
  </si>
  <si>
    <t>中山市坦洲镇金斗湾市场大街13号</t>
  </si>
  <si>
    <t>张汝春</t>
  </si>
  <si>
    <t>粤DB760010043</t>
  </si>
  <si>
    <t>中山市大涌镇康君药店</t>
  </si>
  <si>
    <t>91442000574495049U</t>
  </si>
  <si>
    <t>中山市大涌镇德政路155号之五</t>
  </si>
  <si>
    <t>张光强</t>
  </si>
  <si>
    <t>中成药,处方药,中药饮片,化学药制剂,生物制品（除疫苗）,乙类非处方药,甲类非处方药,上述经营范围含冷藏冷冻药品</t>
  </si>
  <si>
    <t>2026-05-20</t>
  </si>
  <si>
    <t>2024-05-31</t>
  </si>
  <si>
    <t>粤DB760A046</t>
  </si>
  <si>
    <t>中山市昱健药店</t>
  </si>
  <si>
    <t>91442000MA538HPAX1</t>
  </si>
  <si>
    <t>中山市南朗镇横门海富北路36号</t>
  </si>
  <si>
    <t>谢琼秋</t>
  </si>
  <si>
    <t>中成药,处方药,非处方药,中药饮片,抗生素制剂,生化药品,生物制品（除疫苗）</t>
  </si>
  <si>
    <t>2021-05-21</t>
  </si>
  <si>
    <t>粤DB760A040</t>
  </si>
  <si>
    <t>中山市南头镇新德药店</t>
  </si>
  <si>
    <t>91442000582989022U</t>
  </si>
  <si>
    <t>中山市南头镇东旭路23号</t>
  </si>
  <si>
    <t>黄金雄</t>
  </si>
  <si>
    <t>陈春锋</t>
  </si>
  <si>
    <t>粤DB760A157</t>
  </si>
  <si>
    <t>中山市港口镇南九药店</t>
  </si>
  <si>
    <t>91442000581434498E</t>
  </si>
  <si>
    <t>中山市港口镇南九小区二巷1号首层</t>
  </si>
  <si>
    <t>梁文添</t>
  </si>
  <si>
    <t>粤DA760019226</t>
  </si>
  <si>
    <t>中山市华茸堂医药店（个人独资）</t>
  </si>
  <si>
    <t>91442000MAKCLC618W</t>
  </si>
  <si>
    <t>中山市沙溪镇豪吐村沙水路45号</t>
  </si>
  <si>
    <t>李朴</t>
  </si>
  <si>
    <t>中药饮片,中成药,化学药制剂,生物制品,上述经营范围不含冷藏冷冻药品</t>
  </si>
  <si>
    <t>2026-05-19</t>
  </si>
  <si>
    <t>粤DB760A031</t>
  </si>
  <si>
    <t>中山市天和药业有限公司华峰药店</t>
  </si>
  <si>
    <t>91442000MA4UN13RXF</t>
  </si>
  <si>
    <t>中山市东升镇兴洲路8号首层第1卡</t>
  </si>
  <si>
    <t>余美红</t>
  </si>
  <si>
    <t>2026-05-18</t>
  </si>
  <si>
    <t>2021-05-19</t>
  </si>
  <si>
    <t>粤DB760A035</t>
  </si>
  <si>
    <t>中山市大涌镇辅仁大药房</t>
  </si>
  <si>
    <t>914420005829110659</t>
  </si>
  <si>
    <t>中山市大涌镇岚田村鸭肠岭（中新公路）李卓波厂房楼下7号</t>
  </si>
  <si>
    <t>黄家付</t>
  </si>
  <si>
    <t>粤DB760018222</t>
  </si>
  <si>
    <t>中山市怀德堂药店（个人独资）</t>
  </si>
  <si>
    <t>91442000574509666G</t>
  </si>
  <si>
    <t>中山市小榄镇东升社区商业大道56号</t>
  </si>
  <si>
    <t>周秀花</t>
  </si>
  <si>
    <t>2025-06-23</t>
  </si>
  <si>
    <t>粤DB760A016</t>
  </si>
  <si>
    <t>中山市小榄镇雅文药店</t>
  </si>
  <si>
    <t>9144200007506712XP</t>
  </si>
  <si>
    <t>中山市小榄镇绩西祥安南路5号首层第1卡</t>
  </si>
  <si>
    <t>黄铃军</t>
  </si>
  <si>
    <t>粤CB760D416</t>
  </si>
  <si>
    <t>中山市华润万家便利超市有限公司丽江花园分店</t>
  </si>
  <si>
    <t>91442000671393423M</t>
  </si>
  <si>
    <t>中山市港口镇丽江花园康城居A座05-07号铺</t>
  </si>
  <si>
    <t>2026-05-13</t>
  </si>
  <si>
    <t>2023-04-14</t>
  </si>
  <si>
    <t>粤DB760A011</t>
  </si>
  <si>
    <t>中山市古镇镇亿健康药业大药房</t>
  </si>
  <si>
    <t>91442000MA4UKBNY57</t>
  </si>
  <si>
    <t>中山市古镇镇同益工业园恒康街7号首层之1</t>
  </si>
  <si>
    <t>田侠会</t>
  </si>
  <si>
    <t>2021-05-14</t>
  </si>
  <si>
    <t>粤DB760A008</t>
  </si>
  <si>
    <t>中山市港口镇荣鑫堂大药店</t>
  </si>
  <si>
    <t>91442000598932629H</t>
  </si>
  <si>
    <t>中山市港口镇余庆围街1号之三首层</t>
  </si>
  <si>
    <t>吴荣花</t>
  </si>
  <si>
    <t>粤DB7609992</t>
  </si>
  <si>
    <t>中山市天和药业有限公司泰仁药店</t>
  </si>
  <si>
    <t>91442000MA5662886E</t>
  </si>
  <si>
    <t>中山市小榄镇联丰乐丰中路2号首层第5卡</t>
  </si>
  <si>
    <t>伍敦礼</t>
  </si>
  <si>
    <t>非处方药</t>
  </si>
  <si>
    <t>2026-05-12</t>
  </si>
  <si>
    <t>2021-05-13</t>
  </si>
  <si>
    <t>粤DB7609979</t>
  </si>
  <si>
    <t>中山市黄圃镇新地大药房</t>
  </si>
  <si>
    <t>91442000MA4UMDXM7R</t>
  </si>
  <si>
    <t>中山市黄圃镇新明中路77号</t>
  </si>
  <si>
    <t>蔡志波</t>
  </si>
  <si>
    <t>2026-05-11</t>
  </si>
  <si>
    <t>2023-03-03</t>
  </si>
  <si>
    <t>粤DB7609980</t>
  </si>
  <si>
    <t>中山市小榄镇都市百姓西区药房黄圃团范分店</t>
  </si>
  <si>
    <t>91442000MA4UM8LQXR</t>
  </si>
  <si>
    <t>中山市黄圃镇团兴路一巷9号六幢01</t>
  </si>
  <si>
    <t>朱锦清</t>
  </si>
  <si>
    <t>杨丽丽</t>
  </si>
  <si>
    <t>2021-05-12</t>
  </si>
  <si>
    <t>粤DB7609987</t>
  </si>
  <si>
    <t>中山市三乡镇心康堂药店</t>
  </si>
  <si>
    <t>914420005797212526</t>
  </si>
  <si>
    <t>中山市三乡镇平东商业大街42号</t>
  </si>
  <si>
    <t>蓝婵丽</t>
  </si>
  <si>
    <t>张妙粦</t>
  </si>
  <si>
    <t>粤DB7609955</t>
  </si>
  <si>
    <t>中山市小榄镇平燕药店</t>
  </si>
  <si>
    <t>91442000MA4UK7JG1Q</t>
  </si>
  <si>
    <t>中山市小榄镇绩东二泰安街15号首层第3卡</t>
  </si>
  <si>
    <t>洪江</t>
  </si>
  <si>
    <t>何锦鹏</t>
  </si>
  <si>
    <t>2026-05-06</t>
  </si>
  <si>
    <t>2021-05-07</t>
  </si>
  <si>
    <t>粤DB7609953</t>
  </si>
  <si>
    <t>中山市小榄镇合安合丰药店</t>
  </si>
  <si>
    <t>91442000065114228G</t>
  </si>
  <si>
    <t>中山市小榄镇九洲基松柏路66号第二卡</t>
  </si>
  <si>
    <t>杨锦全</t>
  </si>
  <si>
    <t>粤DB7605580</t>
  </si>
  <si>
    <t>中山市西区造福堂药店</t>
  </si>
  <si>
    <t>91442000MA4UPGUG32</t>
  </si>
  <si>
    <t>中山市西区岐虹路3号大信新家园D区商铺31卡</t>
  </si>
  <si>
    <t>黄庆华</t>
  </si>
  <si>
    <t>2026-05-05</t>
  </si>
  <si>
    <t>2021-05-06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</si>
</sst>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4"/>
      <name val="Arial"/>
      <charset val="0"/>
    </font>
    <font>
      <b/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0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36" dbFileVersion="0">
    <open main="67" threadCnt="1"/>
    <sheetInfos>
      <sheetInfo cellCmpFml="36" sheetStid="1">
        <open main="4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schemas.openxmlformats.org/officeDocument/2006/relationships/styles" Target="styles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:/Users/Administrator/Desktop/&#33647;&#21697;&#32463;&#33829;&#35768;&#21487;&#35777;&#27880;&#3814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6-06-01"/>
      <sheetName val="Sheet1"/>
    </sheetNames>
    <sheetDataSet>
      <sheetData sheetId="0"/>
      <sheetData sheetId="1">
        <row r="3">
          <cell r="C3" t="str">
            <v>企业名称</v>
          </cell>
          <cell r="D3" t="str">
            <v>子事项名称</v>
          </cell>
          <cell r="E3" t="str">
            <v>受理号</v>
          </cell>
          <cell r="F3" t="str">
            <v>预受理时间</v>
          </cell>
          <cell r="G3" t="str">
            <v>办结时间</v>
          </cell>
        </row>
        <row r="4">
          <cell r="C4" t="str">
            <v>中山市华庭药房</v>
          </cell>
          <cell r="D4" t="str">
            <v>药品经营许可证注销</v>
          </cell>
          <cell r="E4" t="str">
            <v>ZS0S1400062026000288</v>
          </cell>
          <cell r="F4" t="str">
            <v>2026-05-28</v>
          </cell>
          <cell r="G4" t="str">
            <v>2026-05-28</v>
          </cell>
        </row>
        <row r="5">
          <cell r="C5" t="str">
            <v>归满堂（中山市）药业有限公司</v>
          </cell>
          <cell r="D5" t="str">
            <v>药品经营许可证注销</v>
          </cell>
          <cell r="E5" t="str">
            <v>ZS0S1400062026000293</v>
          </cell>
          <cell r="F5" t="str">
            <v>2026-05-27</v>
          </cell>
          <cell r="G5" t="str">
            <v>2026-05-27</v>
          </cell>
        </row>
        <row r="6">
          <cell r="C6" t="str">
            <v>中山市三角镇津惠便利店</v>
          </cell>
          <cell r="D6" t="str">
            <v>药品经营许可证注销</v>
          </cell>
          <cell r="E6" t="str">
            <v>ZS0S1400062026000235</v>
          </cell>
          <cell r="F6" t="str">
            <v>2026-05-27</v>
          </cell>
          <cell r="G6" t="str">
            <v>2026-05-27</v>
          </cell>
        </row>
        <row r="7">
          <cell r="C7" t="str">
            <v>中山市小榄镇宝裕药房</v>
          </cell>
          <cell r="D7" t="str">
            <v>药品经营许可证注销</v>
          </cell>
          <cell r="E7" t="str">
            <v>ZS1S1400062026000290</v>
          </cell>
          <cell r="F7" t="str">
            <v>2026-05-26</v>
          </cell>
          <cell r="G7" t="str">
            <v>2026-05-28</v>
          </cell>
        </row>
        <row r="8">
          <cell r="C8" t="str">
            <v>中山市小榄镇福泰药店</v>
          </cell>
          <cell r="D8" t="str">
            <v>药品经营许可证注销</v>
          </cell>
          <cell r="E8" t="str">
            <v>ZS1S1400062026000289</v>
          </cell>
          <cell r="F8" t="str">
            <v>2026-05-26</v>
          </cell>
          <cell r="G8" t="str">
            <v>2026-05-28</v>
          </cell>
        </row>
        <row r="9">
          <cell r="C9" t="str">
            <v>中山市南头镇苡宸百货商行</v>
          </cell>
          <cell r="D9" t="str">
            <v>药品经营许可证注销</v>
          </cell>
          <cell r="E9" t="str">
            <v>ZS1S1400062026000285</v>
          </cell>
          <cell r="F9" t="str">
            <v>2026-05-25</v>
          </cell>
          <cell r="G9" t="str">
            <v>2026-05-25</v>
          </cell>
        </row>
        <row r="10">
          <cell r="C10" t="str">
            <v>中山市南头镇国穗便利店</v>
          </cell>
          <cell r="D10" t="str">
            <v>药品经营许可证注销</v>
          </cell>
          <cell r="E10" t="str">
            <v>ZS1S1400062026000284</v>
          </cell>
          <cell r="F10" t="str">
            <v>2026-05-25</v>
          </cell>
          <cell r="G10" t="str">
            <v>2026-05-25</v>
          </cell>
        </row>
        <row r="11">
          <cell r="C11" t="str">
            <v>中山市三角镇合中百货店</v>
          </cell>
          <cell r="D11" t="str">
            <v>药品经营许可证注销</v>
          </cell>
          <cell r="E11" t="str">
            <v>ZS1S1400062026000283</v>
          </cell>
          <cell r="F11" t="str">
            <v>2026-05-25</v>
          </cell>
          <cell r="G11" t="str">
            <v>2026-05-25</v>
          </cell>
        </row>
        <row r="12">
          <cell r="C12" t="str">
            <v>中山市古镇老马大药房</v>
          </cell>
          <cell r="D12" t="str">
            <v>药品经营许可证注销</v>
          </cell>
          <cell r="E12" t="str">
            <v>ZS0S1400062026000234</v>
          </cell>
          <cell r="F12" t="str">
            <v>2026-05-25</v>
          </cell>
          <cell r="G12" t="str">
            <v>2026-05-25</v>
          </cell>
        </row>
        <row r="13">
          <cell r="C13" t="str">
            <v>中山市坦洲镇温星百货店</v>
          </cell>
          <cell r="D13" t="str">
            <v>药品经营许可证注销</v>
          </cell>
          <cell r="E13" t="str">
            <v>ZS0S1400062026000269</v>
          </cell>
          <cell r="F13" t="str">
            <v>2026-05-22</v>
          </cell>
          <cell r="G13" t="str">
            <v>2026-05-29</v>
          </cell>
        </row>
        <row r="14">
          <cell r="C14" t="str">
            <v>中山市南头镇富贵副食商行</v>
          </cell>
          <cell r="D14" t="str">
            <v>药品经营许可证注销</v>
          </cell>
          <cell r="E14" t="str">
            <v>ZS1S1400062026000281</v>
          </cell>
          <cell r="F14" t="str">
            <v>2026-05-22</v>
          </cell>
          <cell r="G14" t="str">
            <v>2026-05-22</v>
          </cell>
        </row>
        <row r="15">
          <cell r="C15" t="str">
            <v>中山市百乐康药品零售有限公司小榄北区分店</v>
          </cell>
          <cell r="D15" t="str">
            <v>药品经营许可证注销</v>
          </cell>
          <cell r="E15" t="str">
            <v>ZS1S1400062026000278</v>
          </cell>
          <cell r="F15" t="str">
            <v>2026-05-19</v>
          </cell>
          <cell r="G15" t="str">
            <v>2026-05-20</v>
          </cell>
        </row>
        <row r="16">
          <cell r="C16" t="str">
            <v>中山市百乐康药品零售有限公司小榄联丰分店</v>
          </cell>
          <cell r="D16" t="str">
            <v>药品经营许可证注销</v>
          </cell>
          <cell r="E16" t="str">
            <v>ZS1S1400062026000277</v>
          </cell>
          <cell r="F16" t="str">
            <v>2026-05-19</v>
          </cell>
          <cell r="G16" t="str">
            <v>2026-05-20</v>
          </cell>
        </row>
        <row r="17">
          <cell r="C17" t="str">
            <v>中山市东升镇福余和信大药房</v>
          </cell>
          <cell r="D17" t="str">
            <v>药品经营许可证注销</v>
          </cell>
          <cell r="E17" t="str">
            <v>ZS0S1400062026000256</v>
          </cell>
          <cell r="F17" t="str">
            <v>2026-05-19</v>
          </cell>
          <cell r="G17" t="str">
            <v>2026-05-20</v>
          </cell>
        </row>
        <row r="18">
          <cell r="C18" t="str">
            <v>中山市迈康医药有限公司</v>
          </cell>
          <cell r="D18" t="str">
            <v>药品经营许可证注销</v>
          </cell>
          <cell r="E18" t="str">
            <v>ZS0S1400062026000276</v>
          </cell>
          <cell r="F18" t="str">
            <v>2026-05-19</v>
          </cell>
          <cell r="G18" t="str">
            <v>2026-05-19</v>
          </cell>
        </row>
        <row r="19">
          <cell r="C19" t="str">
            <v>中山市东区尔健堂药店</v>
          </cell>
          <cell r="D19" t="str">
            <v>药品经营许可证注销</v>
          </cell>
          <cell r="E19" t="str">
            <v>ZS0S1400062026000272</v>
          </cell>
          <cell r="F19" t="str">
            <v>2026-05-15</v>
          </cell>
          <cell r="G19" t="str">
            <v>2026-05-15</v>
          </cell>
        </row>
        <row r="20">
          <cell r="C20" t="str">
            <v>中山市大霞百货店</v>
          </cell>
          <cell r="D20" t="str">
            <v>药品经营许可证注销</v>
          </cell>
          <cell r="E20" t="str">
            <v>ZS0S1400062026000243</v>
          </cell>
          <cell r="F20" t="str">
            <v>2026-05-13</v>
          </cell>
          <cell r="G20" t="str">
            <v>2026-05-15</v>
          </cell>
        </row>
        <row r="21">
          <cell r="C21" t="str">
            <v>中山市三角镇合香百货店</v>
          </cell>
          <cell r="D21" t="str">
            <v>药品经营许可证注销</v>
          </cell>
          <cell r="E21" t="str">
            <v>ZS1S1400062026000267</v>
          </cell>
          <cell r="F21" t="str">
            <v>2026-05-11</v>
          </cell>
          <cell r="G21" t="str">
            <v>2026-05-12</v>
          </cell>
        </row>
        <row r="22">
          <cell r="C22" t="str">
            <v>中山市坦洲镇飘红商店</v>
          </cell>
          <cell r="D22" t="str">
            <v>药品经营许可证注销</v>
          </cell>
          <cell r="E22" t="str">
            <v>ZS0S1400062026000250</v>
          </cell>
          <cell r="F22" t="str">
            <v>2026-05-09</v>
          </cell>
          <cell r="G22" t="str">
            <v>2026-05-25</v>
          </cell>
        </row>
        <row r="23">
          <cell r="C23" t="str">
            <v>中山市南朗镇心睿百货店</v>
          </cell>
          <cell r="D23" t="str">
            <v>药品经营许可证注销</v>
          </cell>
          <cell r="E23" t="str">
            <v>ZS1S1400062026000266</v>
          </cell>
          <cell r="F23" t="str">
            <v>2026-05-08</v>
          </cell>
          <cell r="G23" t="str">
            <v>2026-05-09</v>
          </cell>
        </row>
        <row r="24">
          <cell r="C24" t="str">
            <v>中山市翠亨新区诚宜百货店</v>
          </cell>
          <cell r="D24" t="str">
            <v>药品经营许可证注销</v>
          </cell>
          <cell r="E24" t="str">
            <v>ZS1S1400062026000265</v>
          </cell>
          <cell r="F24" t="str">
            <v>2026-05-08</v>
          </cell>
          <cell r="G24" t="str">
            <v>2026-05-09</v>
          </cell>
        </row>
        <row r="25">
          <cell r="C25" t="str">
            <v>中山市南朗镇兴帆汇百货店</v>
          </cell>
          <cell r="D25" t="str">
            <v>药品经营许可证注销</v>
          </cell>
          <cell r="E25" t="str">
            <v>ZS1S1400062026000263</v>
          </cell>
          <cell r="F25" t="str">
            <v>2026-05-08</v>
          </cell>
          <cell r="G25" t="str">
            <v>2026-05-09</v>
          </cell>
        </row>
        <row r="26">
          <cell r="C26" t="str">
            <v>中山市南朗镇王艳百货店</v>
          </cell>
          <cell r="D26" t="str">
            <v>药品经营许可证注销</v>
          </cell>
          <cell r="E26" t="str">
            <v>ZS1S1400062026000264</v>
          </cell>
          <cell r="F26" t="str">
            <v>2026-05-08</v>
          </cell>
          <cell r="G26" t="str">
            <v>2026-05-09</v>
          </cell>
        </row>
        <row r="27">
          <cell r="C27" t="str">
            <v>中山市百乐康药品零售有限公司小榄永宁分店</v>
          </cell>
          <cell r="D27" t="str">
            <v>药品经营许可证注销</v>
          </cell>
          <cell r="E27" t="str">
            <v>ZS1S1400062026000262</v>
          </cell>
          <cell r="F27" t="str">
            <v>2026-05-08</v>
          </cell>
          <cell r="G27" t="str">
            <v>2026-05-12</v>
          </cell>
        </row>
        <row r="28">
          <cell r="C28" t="str">
            <v>中山市仁宝乐药店</v>
          </cell>
          <cell r="D28" t="str">
            <v>药品经营许可证注销</v>
          </cell>
          <cell r="E28" t="str">
            <v>ZS1S1400062026000261</v>
          </cell>
          <cell r="F28" t="str">
            <v>2026-05-08</v>
          </cell>
          <cell r="G28" t="str">
            <v>2026-05-12</v>
          </cell>
        </row>
        <row r="29">
          <cell r="C29" t="str">
            <v>中山市立康堂医药有限公司</v>
          </cell>
          <cell r="D29" t="str">
            <v>药品经营许可证注销</v>
          </cell>
          <cell r="E29" t="str">
            <v>ZS0S1400062026000257</v>
          </cell>
          <cell r="F29" t="str">
            <v>2026-05-08</v>
          </cell>
          <cell r="G29" t="str">
            <v>2026-05-08</v>
          </cell>
        </row>
        <row r="30">
          <cell r="C30" t="str">
            <v>中山市古镇瑞康药店</v>
          </cell>
          <cell r="D30" t="str">
            <v>药品经营许可证注销</v>
          </cell>
          <cell r="E30" t="str">
            <v>ZS0S1400062026000219</v>
          </cell>
          <cell r="F30" t="str">
            <v>2026-05-08</v>
          </cell>
          <cell r="G30" t="str">
            <v>2026-05-08</v>
          </cell>
        </row>
        <row r="31">
          <cell r="C31" t="str">
            <v>中山市大长今药房店（个人独资）</v>
          </cell>
          <cell r="D31" t="str">
            <v>药品经营许可证注销</v>
          </cell>
          <cell r="E31" t="str">
            <v>ZS0S1400062026000258</v>
          </cell>
          <cell r="F31" t="str">
            <v>2026-05-08</v>
          </cell>
          <cell r="G31" t="str">
            <v>2026-05-12</v>
          </cell>
        </row>
        <row r="32">
          <cell r="C32" t="str">
            <v>中山市小榄镇康众堂药店</v>
          </cell>
          <cell r="D32" t="str">
            <v>药品经营许可证注销</v>
          </cell>
          <cell r="E32" t="str">
            <v>ZS1S1400062026000260</v>
          </cell>
          <cell r="F32" t="str">
            <v>2026-05-08</v>
          </cell>
          <cell r="G32" t="str">
            <v>2026-05-12</v>
          </cell>
        </row>
        <row r="33">
          <cell r="C33" t="str">
            <v>中山市小榄镇美康药店</v>
          </cell>
          <cell r="D33" t="str">
            <v>药品经营许可证注销</v>
          </cell>
          <cell r="E33" t="str">
            <v>ZS0S1400062026000255</v>
          </cell>
          <cell r="F33" t="str">
            <v>2026-05-08</v>
          </cell>
          <cell r="G33" t="str">
            <v>2026-05-12</v>
          </cell>
        </row>
        <row r="34">
          <cell r="C34" t="str">
            <v>中山市三角镇罗双百货店</v>
          </cell>
          <cell r="D34" t="str">
            <v>药品经营许可证注销</v>
          </cell>
          <cell r="E34" t="str">
            <v>ZS1S1400062026000259</v>
          </cell>
          <cell r="F34" t="str">
            <v>2026-05-08</v>
          </cell>
          <cell r="G34" t="str">
            <v>2026-05-08</v>
          </cell>
        </row>
        <row r="35">
          <cell r="C35" t="str">
            <v>中山市坦洲镇裕福商行</v>
          </cell>
          <cell r="D35" t="str">
            <v>药品经营许可证注销</v>
          </cell>
          <cell r="E35" t="str">
            <v>ZS0S1400062026000249</v>
          </cell>
          <cell r="F35" t="str">
            <v>2026-05-06</v>
          </cell>
          <cell r="G35" t="str">
            <v>2026-05-06</v>
          </cell>
        </row>
        <row r="36">
          <cell r="C36" t="str">
            <v>中山市坦洲镇沐恩杂货店</v>
          </cell>
          <cell r="D36" t="str">
            <v>药品经营许可证注销</v>
          </cell>
          <cell r="E36" t="str">
            <v>ZS0S1400062026000254</v>
          </cell>
          <cell r="F36" t="str">
            <v>2026-05-06</v>
          </cell>
          <cell r="G36" t="str">
            <v>2026-05-06</v>
          </cell>
        </row>
        <row r="37">
          <cell r="C37" t="str">
            <v>中山市小榄镇猫哥百货店</v>
          </cell>
          <cell r="D37" t="str">
            <v>药品经营许可证注销</v>
          </cell>
          <cell r="E37" t="str">
            <v>ZS1S1400062026000253</v>
          </cell>
          <cell r="F37" t="str">
            <v>2026-04-30</v>
          </cell>
          <cell r="G37" t="str">
            <v>2026-05-06</v>
          </cell>
        </row>
        <row r="38">
          <cell r="C38" t="str">
            <v>中山市小榄镇奥利百货店</v>
          </cell>
          <cell r="D38" t="str">
            <v>药品经营许可证注销</v>
          </cell>
          <cell r="E38" t="str">
            <v>ZS1S1400062026000252</v>
          </cell>
          <cell r="F38" t="str">
            <v>2026-04-30</v>
          </cell>
          <cell r="G38" t="str">
            <v>2026-05-06</v>
          </cell>
        </row>
        <row r="39">
          <cell r="C39" t="str">
            <v>中山市小榄镇赢利百货店</v>
          </cell>
          <cell r="D39" t="str">
            <v>药品经营许可证注销</v>
          </cell>
          <cell r="E39" t="str">
            <v>ZS1S1400062026000251</v>
          </cell>
          <cell r="F39" t="str">
            <v>2026-04-30</v>
          </cell>
          <cell r="G39" t="str">
            <v>2026-05-06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7"/>
  <sheetViews>
    <sheetView tabSelected="1" workbookViewId="0">
      <selection activeCell="D25" sqref="D25"/>
    </sheetView>
  </sheetViews>
  <sheetFormatPr defaultColWidth="9" defaultRowHeight="13.5"/>
  <cols>
    <col min="2" max="2" width="13.5" customWidth="1"/>
    <col min="3" max="3" width="38.375" customWidth="1"/>
    <col min="4" max="4" width="21.125" customWidth="1"/>
    <col min="5" max="5" width="54.125" customWidth="1"/>
    <col min="6" max="6" width="8.375" customWidth="1"/>
    <col min="7" max="9" width="10.125" customWidth="1"/>
    <col min="10" max="10" width="36.5" customWidth="1"/>
    <col min="11" max="11" width="12.375" customWidth="1"/>
    <col min="12" max="12" width="183.25" customWidth="1"/>
    <col min="13" max="13" width="92.75" customWidth="1"/>
  </cols>
  <sheetData>
    <row r="1" s="1" customFormat="1" ht="12.75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2.75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="1" customFormat="1" ht="12.75" spans="1:16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</row>
    <row r="4" s="1" customFormat="1" ht="12.75" spans="1:16">
      <c r="A4" s="5">
        <v>1</v>
      </c>
      <c r="B4" s="5" t="s">
        <v>17</v>
      </c>
      <c r="C4" s="5" t="s">
        <v>18</v>
      </c>
      <c r="D4" s="5" t="s">
        <v>19</v>
      </c>
      <c r="E4" s="5" t="s">
        <v>20</v>
      </c>
      <c r="F4" s="5" t="s">
        <v>21</v>
      </c>
      <c r="G4" s="5" t="s">
        <v>22</v>
      </c>
      <c r="H4" s="5" t="s">
        <v>23</v>
      </c>
      <c r="I4" s="5" t="s">
        <v>24</v>
      </c>
      <c r="J4" s="5" t="s">
        <v>25</v>
      </c>
      <c r="K4" s="5" t="s">
        <v>26</v>
      </c>
      <c r="L4" s="5" t="s">
        <v>27</v>
      </c>
      <c r="M4" s="5" t="s">
        <v>28</v>
      </c>
      <c r="N4" s="5" t="s">
        <v>29</v>
      </c>
      <c r="O4" s="5" t="s">
        <v>30</v>
      </c>
      <c r="P4" s="6" t="str">
        <f>VLOOKUP(C4,[1]Sheet1!C$1:G$65536,5,0)</f>
        <v>2026-05-29</v>
      </c>
    </row>
    <row r="5" s="1" customFormat="1" ht="12.75" spans="1:16">
      <c r="A5" s="5">
        <v>2</v>
      </c>
      <c r="B5" s="5" t="s">
        <v>31</v>
      </c>
      <c r="C5" s="5" t="s">
        <v>32</v>
      </c>
      <c r="D5" s="5" t="s">
        <v>33</v>
      </c>
      <c r="E5" s="5" t="s">
        <v>34</v>
      </c>
      <c r="F5" s="5" t="s">
        <v>21</v>
      </c>
      <c r="G5" s="5" t="s">
        <v>35</v>
      </c>
      <c r="H5" s="5" t="s">
        <v>35</v>
      </c>
      <c r="I5" s="5" t="s">
        <v>35</v>
      </c>
      <c r="J5" s="5" t="s">
        <v>24</v>
      </c>
      <c r="K5" s="5" t="s">
        <v>36</v>
      </c>
      <c r="L5" s="5" t="s">
        <v>37</v>
      </c>
      <c r="M5" s="5" t="s">
        <v>38</v>
      </c>
      <c r="N5" s="5" t="s">
        <v>39</v>
      </c>
      <c r="O5" s="5" t="s">
        <v>40</v>
      </c>
      <c r="P5" s="7" t="str">
        <f>VLOOKUP(C5,[1]Sheet1!C$1:G$65536,5,0)</f>
        <v>2026-05-28</v>
      </c>
    </row>
    <row r="6" s="1" customFormat="1" ht="12.75" spans="1:16">
      <c r="A6" s="5">
        <v>3</v>
      </c>
      <c r="B6" s="5" t="s">
        <v>41</v>
      </c>
      <c r="C6" s="5" t="s">
        <v>42</v>
      </c>
      <c r="D6" s="5" t="s">
        <v>43</v>
      </c>
      <c r="E6" s="5" t="s">
        <v>44</v>
      </c>
      <c r="F6" s="5" t="s">
        <v>21</v>
      </c>
      <c r="G6" s="5" t="s">
        <v>45</v>
      </c>
      <c r="H6" s="5" t="s">
        <v>45</v>
      </c>
      <c r="I6" s="5" t="s">
        <v>45</v>
      </c>
      <c r="J6" s="5" t="s">
        <v>24</v>
      </c>
      <c r="K6" s="5" t="s">
        <v>36</v>
      </c>
      <c r="L6" s="5" t="s">
        <v>37</v>
      </c>
      <c r="M6" s="5" t="s">
        <v>38</v>
      </c>
      <c r="N6" s="5" t="s">
        <v>46</v>
      </c>
      <c r="O6" s="5" t="s">
        <v>47</v>
      </c>
      <c r="P6" s="7" t="str">
        <f>VLOOKUP(C6,[1]Sheet1!C$1:G$65536,5,0)</f>
        <v>2026-05-28</v>
      </c>
    </row>
    <row r="7" s="1" customFormat="1" ht="12.75" spans="1:16">
      <c r="A7" s="5">
        <v>4</v>
      </c>
      <c r="B7" s="5" t="s">
        <v>48</v>
      </c>
      <c r="C7" s="5" t="s">
        <v>49</v>
      </c>
      <c r="D7" s="5" t="s">
        <v>50</v>
      </c>
      <c r="E7" s="5" t="s">
        <v>51</v>
      </c>
      <c r="F7" s="5" t="s">
        <v>21</v>
      </c>
      <c r="G7" s="5" t="s">
        <v>52</v>
      </c>
      <c r="H7" s="5" t="s">
        <v>52</v>
      </c>
      <c r="I7" s="5" t="s">
        <v>52</v>
      </c>
      <c r="J7" s="5" t="s">
        <v>23</v>
      </c>
      <c r="K7" s="5" t="s">
        <v>36</v>
      </c>
      <c r="L7" s="5" t="s">
        <v>37</v>
      </c>
      <c r="M7" s="5" t="s">
        <v>38</v>
      </c>
      <c r="N7" s="5" t="s">
        <v>53</v>
      </c>
      <c r="O7" s="5" t="s">
        <v>54</v>
      </c>
      <c r="P7" s="7" t="str">
        <f>VLOOKUP(C7,[1]Sheet1!C$1:G$65536,5,0)</f>
        <v>2026-05-28</v>
      </c>
    </row>
    <row r="8" s="1" customFormat="1" ht="12.75" spans="1:16">
      <c r="A8" s="5">
        <v>5</v>
      </c>
      <c r="B8" s="5" t="s">
        <v>55</v>
      </c>
      <c r="C8" s="5" t="s">
        <v>56</v>
      </c>
      <c r="D8" s="5" t="s">
        <v>57</v>
      </c>
      <c r="E8" s="5" t="s">
        <v>58</v>
      </c>
      <c r="F8" s="5" t="s">
        <v>21</v>
      </c>
      <c r="G8" s="5" t="s">
        <v>59</v>
      </c>
      <c r="H8" s="5" t="s">
        <v>60</v>
      </c>
      <c r="I8" s="5" t="s">
        <v>59</v>
      </c>
      <c r="J8" s="5" t="s">
        <v>24</v>
      </c>
      <c r="K8" s="5" t="s">
        <v>36</v>
      </c>
      <c r="L8" s="5" t="s">
        <v>37</v>
      </c>
      <c r="M8" s="5" t="s">
        <v>61</v>
      </c>
      <c r="N8" s="5" t="s">
        <v>62</v>
      </c>
      <c r="O8" s="5" t="s">
        <v>63</v>
      </c>
      <c r="P8" s="7" t="str">
        <f>VLOOKUP(C8,[1]Sheet1!C$1:G$65536,5,0)</f>
        <v>2026-05-27</v>
      </c>
    </row>
    <row r="9" s="1" customFormat="1" ht="12.75" spans="1:16">
      <c r="A9" s="5">
        <v>6</v>
      </c>
      <c r="B9" s="5" t="s">
        <v>64</v>
      </c>
      <c r="C9" s="5" t="s">
        <v>65</v>
      </c>
      <c r="D9" s="5" t="s">
        <v>66</v>
      </c>
      <c r="E9" s="5" t="s">
        <v>67</v>
      </c>
      <c r="F9" s="5" t="s">
        <v>21</v>
      </c>
      <c r="G9" s="5" t="s">
        <v>68</v>
      </c>
      <c r="H9" s="5" t="s">
        <v>23</v>
      </c>
      <c r="I9" s="5" t="s">
        <v>24</v>
      </c>
      <c r="J9" s="5" t="s">
        <v>25</v>
      </c>
      <c r="K9" s="5" t="s">
        <v>36</v>
      </c>
      <c r="L9" s="5" t="s">
        <v>27</v>
      </c>
      <c r="M9" s="5" t="s">
        <v>28</v>
      </c>
      <c r="N9" s="5" t="s">
        <v>69</v>
      </c>
      <c r="O9" s="5" t="s">
        <v>70</v>
      </c>
      <c r="P9" s="7" t="str">
        <f>VLOOKUP(C9,[1]Sheet1!C$1:G$65536,5,0)</f>
        <v>2026-05-27</v>
      </c>
    </row>
    <row r="10" s="1" customFormat="1" ht="12.75" spans="1:16">
      <c r="A10" s="5">
        <v>7</v>
      </c>
      <c r="B10" s="5" t="s">
        <v>71</v>
      </c>
      <c r="C10" s="5" t="s">
        <v>72</v>
      </c>
      <c r="D10" s="5" t="s">
        <v>73</v>
      </c>
      <c r="E10" s="5" t="s">
        <v>74</v>
      </c>
      <c r="F10" s="5" t="s">
        <v>21</v>
      </c>
      <c r="G10" s="5" t="s">
        <v>75</v>
      </c>
      <c r="H10" s="5" t="s">
        <v>23</v>
      </c>
      <c r="I10" s="5" t="s">
        <v>24</v>
      </c>
      <c r="J10" s="5" t="s">
        <v>25</v>
      </c>
      <c r="K10" s="5" t="s">
        <v>26</v>
      </c>
      <c r="L10" s="5" t="s">
        <v>27</v>
      </c>
      <c r="M10" s="5" t="s">
        <v>28</v>
      </c>
      <c r="N10" s="5" t="s">
        <v>76</v>
      </c>
      <c r="O10" s="5" t="s">
        <v>77</v>
      </c>
      <c r="P10" s="7" t="str">
        <f>VLOOKUP(C10,[1]Sheet1!C$1:G$65536,5,0)</f>
        <v>2026-05-25</v>
      </c>
    </row>
    <row r="11" s="1" customFormat="1" ht="12.75" spans="1:16">
      <c r="A11" s="5">
        <v>8</v>
      </c>
      <c r="B11" s="5" t="s">
        <v>78</v>
      </c>
      <c r="C11" s="5" t="s">
        <v>79</v>
      </c>
      <c r="D11" s="5" t="s">
        <v>80</v>
      </c>
      <c r="E11" s="5" t="s">
        <v>81</v>
      </c>
      <c r="F11" s="5" t="s">
        <v>21</v>
      </c>
      <c r="G11" s="5" t="s">
        <v>82</v>
      </c>
      <c r="H11" s="5" t="s">
        <v>23</v>
      </c>
      <c r="I11" s="5" t="s">
        <v>24</v>
      </c>
      <c r="J11" s="5" t="s">
        <v>25</v>
      </c>
      <c r="K11" s="5" t="s">
        <v>26</v>
      </c>
      <c r="L11" s="5" t="s">
        <v>27</v>
      </c>
      <c r="M11" s="5" t="s">
        <v>28</v>
      </c>
      <c r="N11" s="5" t="s">
        <v>83</v>
      </c>
      <c r="O11" s="5" t="s">
        <v>84</v>
      </c>
      <c r="P11" s="7" t="str">
        <f>VLOOKUP(C11,[1]Sheet1!C$1:G$65536,5,0)</f>
        <v>2026-05-25</v>
      </c>
    </row>
    <row r="12" s="1" customFormat="1" ht="12.75" spans="1:16">
      <c r="A12" s="5">
        <v>9</v>
      </c>
      <c r="B12" s="5" t="s">
        <v>85</v>
      </c>
      <c r="C12" s="5" t="s">
        <v>86</v>
      </c>
      <c r="D12" s="5" t="s">
        <v>87</v>
      </c>
      <c r="E12" s="5" t="s">
        <v>88</v>
      </c>
      <c r="F12" s="5" t="s">
        <v>21</v>
      </c>
      <c r="G12" s="5" t="s">
        <v>89</v>
      </c>
      <c r="H12" s="5" t="s">
        <v>23</v>
      </c>
      <c r="I12" s="5" t="s">
        <v>24</v>
      </c>
      <c r="J12" s="5" t="s">
        <v>25</v>
      </c>
      <c r="K12" s="5" t="s">
        <v>36</v>
      </c>
      <c r="L12" s="5" t="s">
        <v>27</v>
      </c>
      <c r="M12" s="5" t="s">
        <v>28</v>
      </c>
      <c r="N12" s="5" t="s">
        <v>69</v>
      </c>
      <c r="O12" s="5" t="s">
        <v>70</v>
      </c>
      <c r="P12" s="7" t="str">
        <f>VLOOKUP(C12,[1]Sheet1!C$1:G$65536,5,0)</f>
        <v>2026-05-25</v>
      </c>
    </row>
    <row r="13" s="1" customFormat="1" ht="12.75" spans="1:16">
      <c r="A13" s="5">
        <v>10</v>
      </c>
      <c r="B13" s="5" t="s">
        <v>90</v>
      </c>
      <c r="C13" s="5" t="s">
        <v>91</v>
      </c>
      <c r="D13" s="5" t="s">
        <v>92</v>
      </c>
      <c r="E13" s="5" t="s">
        <v>93</v>
      </c>
      <c r="F13" s="5" t="s">
        <v>21</v>
      </c>
      <c r="G13" s="5" t="s">
        <v>94</v>
      </c>
      <c r="H13" s="5" t="s">
        <v>94</v>
      </c>
      <c r="I13" s="5" t="s">
        <v>95</v>
      </c>
      <c r="J13" s="5" t="s">
        <v>24</v>
      </c>
      <c r="K13" s="5" t="s">
        <v>36</v>
      </c>
      <c r="L13" s="5" t="s">
        <v>37</v>
      </c>
      <c r="M13" s="5" t="s">
        <v>38</v>
      </c>
      <c r="N13" s="5" t="s">
        <v>96</v>
      </c>
      <c r="O13" s="5" t="s">
        <v>97</v>
      </c>
      <c r="P13" s="7" t="str">
        <f>VLOOKUP(C13,[1]Sheet1!C$1:G$65536,5,0)</f>
        <v>2026-05-25</v>
      </c>
    </row>
    <row r="14" s="1" customFormat="1" ht="12.75" spans="1:16">
      <c r="A14" s="5">
        <v>11</v>
      </c>
      <c r="B14" s="5" t="s">
        <v>98</v>
      </c>
      <c r="C14" s="5" t="s">
        <v>99</v>
      </c>
      <c r="D14" s="5" t="s">
        <v>100</v>
      </c>
      <c r="E14" s="5" t="s">
        <v>101</v>
      </c>
      <c r="F14" s="5" t="s">
        <v>21</v>
      </c>
      <c r="G14" s="5" t="s">
        <v>102</v>
      </c>
      <c r="H14" s="5" t="s">
        <v>23</v>
      </c>
      <c r="I14" s="5" t="s">
        <v>24</v>
      </c>
      <c r="J14" s="5" t="s">
        <v>25</v>
      </c>
      <c r="K14" s="5" t="s">
        <v>26</v>
      </c>
      <c r="L14" s="5" t="s">
        <v>27</v>
      </c>
      <c r="M14" s="5" t="s">
        <v>28</v>
      </c>
      <c r="N14" s="5" t="s">
        <v>29</v>
      </c>
      <c r="O14" s="5" t="s">
        <v>30</v>
      </c>
      <c r="P14" s="7" t="str">
        <f>VLOOKUP(C14,[1]Sheet1!C$1:G$65536,5,0)</f>
        <v>2026-05-25</v>
      </c>
    </row>
    <row r="15" s="1" customFormat="1" ht="12.75" spans="1:16">
      <c r="A15" s="5">
        <v>12</v>
      </c>
      <c r="B15" s="5" t="s">
        <v>103</v>
      </c>
      <c r="C15" s="5" t="s">
        <v>104</v>
      </c>
      <c r="D15" s="5" t="s">
        <v>105</v>
      </c>
      <c r="E15" s="5" t="s">
        <v>106</v>
      </c>
      <c r="F15" s="5" t="s">
        <v>21</v>
      </c>
      <c r="G15" s="5" t="s">
        <v>107</v>
      </c>
      <c r="H15" s="5" t="s">
        <v>23</v>
      </c>
      <c r="I15" s="5" t="s">
        <v>24</v>
      </c>
      <c r="J15" s="5" t="s">
        <v>25</v>
      </c>
      <c r="K15" s="5" t="s">
        <v>26</v>
      </c>
      <c r="L15" s="5" t="s">
        <v>27</v>
      </c>
      <c r="M15" s="5" t="s">
        <v>28</v>
      </c>
      <c r="N15" s="5" t="s">
        <v>83</v>
      </c>
      <c r="O15" s="5" t="s">
        <v>84</v>
      </c>
      <c r="P15" s="7" t="str">
        <f>VLOOKUP(C15,[1]Sheet1!C$1:G$65536,5,0)</f>
        <v>2026-05-22</v>
      </c>
    </row>
    <row r="16" s="1" customFormat="1" ht="12.75" spans="1:16">
      <c r="A16" s="5">
        <v>13</v>
      </c>
      <c r="B16" s="5" t="s">
        <v>108</v>
      </c>
      <c r="C16" s="5" t="s">
        <v>109</v>
      </c>
      <c r="D16" s="5" t="s">
        <v>110</v>
      </c>
      <c r="E16" s="5" t="s">
        <v>111</v>
      </c>
      <c r="F16" s="5" t="s">
        <v>21</v>
      </c>
      <c r="G16" s="5" t="s">
        <v>112</v>
      </c>
      <c r="H16" s="5" t="s">
        <v>23</v>
      </c>
      <c r="I16" s="5" t="s">
        <v>113</v>
      </c>
      <c r="J16" s="5" t="s">
        <v>24</v>
      </c>
      <c r="K16" s="5" t="s">
        <v>36</v>
      </c>
      <c r="L16" s="5" t="s">
        <v>37</v>
      </c>
      <c r="M16" s="5" t="s">
        <v>38</v>
      </c>
      <c r="N16" s="5" t="s">
        <v>114</v>
      </c>
      <c r="O16" s="5" t="s">
        <v>115</v>
      </c>
      <c r="P16" s="7" t="str">
        <f>VLOOKUP(C16,[1]Sheet1!C$1:G$65536,5,0)</f>
        <v>2026-05-20</v>
      </c>
    </row>
    <row r="17" s="1" customFormat="1" ht="12.75" spans="1:16">
      <c r="A17" s="5">
        <v>14</v>
      </c>
      <c r="B17" s="5" t="s">
        <v>116</v>
      </c>
      <c r="C17" s="5" t="s">
        <v>117</v>
      </c>
      <c r="D17" s="5" t="s">
        <v>118</v>
      </c>
      <c r="E17" s="5" t="s">
        <v>119</v>
      </c>
      <c r="F17" s="5" t="s">
        <v>21</v>
      </c>
      <c r="G17" s="5" t="s">
        <v>112</v>
      </c>
      <c r="H17" s="5" t="s">
        <v>112</v>
      </c>
      <c r="I17" s="5" t="s">
        <v>120</v>
      </c>
      <c r="J17" s="5" t="s">
        <v>24</v>
      </c>
      <c r="K17" s="5" t="s">
        <v>36</v>
      </c>
      <c r="L17" s="5" t="s">
        <v>37</v>
      </c>
      <c r="M17" s="5" t="s">
        <v>38</v>
      </c>
      <c r="N17" s="5" t="s">
        <v>121</v>
      </c>
      <c r="O17" s="5" t="s">
        <v>122</v>
      </c>
      <c r="P17" s="7" t="str">
        <f>VLOOKUP(C17,[1]Sheet1!C$1:G$65536,5,0)</f>
        <v>2026-05-20</v>
      </c>
    </row>
    <row r="18" s="1" customFormat="1" ht="12.75" spans="1:16">
      <c r="A18" s="5">
        <v>15</v>
      </c>
      <c r="B18" s="5" t="s">
        <v>123</v>
      </c>
      <c r="C18" s="5" t="s">
        <v>124</v>
      </c>
      <c r="D18" s="5" t="s">
        <v>125</v>
      </c>
      <c r="E18" s="5" t="s">
        <v>126</v>
      </c>
      <c r="F18" s="5" t="s">
        <v>21</v>
      </c>
      <c r="G18" s="5" t="s">
        <v>127</v>
      </c>
      <c r="H18" s="5" t="s">
        <v>127</v>
      </c>
      <c r="I18" s="5" t="s">
        <v>128</v>
      </c>
      <c r="J18" s="5" t="s">
        <v>24</v>
      </c>
      <c r="K18" s="5" t="s">
        <v>36</v>
      </c>
      <c r="L18" s="5" t="s">
        <v>37</v>
      </c>
      <c r="M18" s="5" t="s">
        <v>38</v>
      </c>
      <c r="N18" s="5" t="s">
        <v>129</v>
      </c>
      <c r="O18" s="5" t="s">
        <v>130</v>
      </c>
      <c r="P18" s="7" t="str">
        <f>VLOOKUP(C18,[1]Sheet1!C$1:G$65536,5,0)</f>
        <v>2026-05-20</v>
      </c>
    </row>
    <row r="19" s="1" customFormat="1" ht="12.75" spans="1:16">
      <c r="A19" s="5">
        <v>16</v>
      </c>
      <c r="B19" s="5" t="s">
        <v>131</v>
      </c>
      <c r="C19" s="5" t="s">
        <v>132</v>
      </c>
      <c r="D19" s="5" t="s">
        <v>133</v>
      </c>
      <c r="E19" s="5" t="s">
        <v>134</v>
      </c>
      <c r="F19" s="5" t="s">
        <v>21</v>
      </c>
      <c r="G19" s="5" t="s">
        <v>135</v>
      </c>
      <c r="H19" s="5" t="s">
        <v>23</v>
      </c>
      <c r="I19" s="5" t="s">
        <v>136</v>
      </c>
      <c r="J19" s="5" t="s">
        <v>24</v>
      </c>
      <c r="K19" s="5" t="s">
        <v>36</v>
      </c>
      <c r="L19" s="5" t="s">
        <v>137</v>
      </c>
      <c r="M19" s="5" t="s">
        <v>138</v>
      </c>
      <c r="N19" s="5" t="s">
        <v>139</v>
      </c>
      <c r="O19" s="5" t="s">
        <v>140</v>
      </c>
      <c r="P19" s="7" t="str">
        <f>VLOOKUP(C19,[1]Sheet1!C$1:G$65536,5,0)</f>
        <v>2026-05-19</v>
      </c>
    </row>
    <row r="20" s="1" customFormat="1" ht="12.75" spans="1:16">
      <c r="A20" s="5">
        <v>17</v>
      </c>
      <c r="B20" s="5" t="s">
        <v>141</v>
      </c>
      <c r="C20" s="5" t="s">
        <v>142</v>
      </c>
      <c r="D20" s="5" t="s">
        <v>143</v>
      </c>
      <c r="E20" s="5" t="s">
        <v>144</v>
      </c>
      <c r="F20" s="5" t="s">
        <v>21</v>
      </c>
      <c r="G20" s="5" t="s">
        <v>145</v>
      </c>
      <c r="H20" s="5" t="s">
        <v>23</v>
      </c>
      <c r="I20" s="5" t="s">
        <v>146</v>
      </c>
      <c r="J20" s="5" t="s">
        <v>24</v>
      </c>
      <c r="K20" s="5" t="s">
        <v>36</v>
      </c>
      <c r="L20" s="5" t="s">
        <v>137</v>
      </c>
      <c r="M20" s="5" t="s">
        <v>138</v>
      </c>
      <c r="N20" s="5" t="s">
        <v>147</v>
      </c>
      <c r="O20" s="5" t="s">
        <v>148</v>
      </c>
      <c r="P20" s="7" t="str">
        <f>VLOOKUP(C20,[1]Sheet1!C$1:G$65536,5,0)</f>
        <v>2026-05-15</v>
      </c>
    </row>
    <row r="21" s="1" customFormat="1" ht="12.75" spans="1:16">
      <c r="A21" s="5">
        <v>18</v>
      </c>
      <c r="B21" s="5" t="s">
        <v>149</v>
      </c>
      <c r="C21" s="5" t="s">
        <v>150</v>
      </c>
      <c r="D21" s="5" t="s">
        <v>151</v>
      </c>
      <c r="E21" s="5" t="s">
        <v>152</v>
      </c>
      <c r="F21" s="5" t="s">
        <v>21</v>
      </c>
      <c r="G21" s="5" t="s">
        <v>153</v>
      </c>
      <c r="H21" s="5" t="s">
        <v>23</v>
      </c>
      <c r="I21" s="5" t="s">
        <v>24</v>
      </c>
      <c r="J21" s="5" t="s">
        <v>25</v>
      </c>
      <c r="K21" s="5" t="s">
        <v>26</v>
      </c>
      <c r="L21" s="5" t="s">
        <v>27</v>
      </c>
      <c r="M21" s="5" t="s">
        <v>28</v>
      </c>
      <c r="N21" s="5" t="s">
        <v>154</v>
      </c>
      <c r="O21" s="5" t="s">
        <v>155</v>
      </c>
      <c r="P21" s="7" t="str">
        <f>VLOOKUP(C21,[1]Sheet1!C$1:G$65536,5,0)</f>
        <v>2026-05-15</v>
      </c>
    </row>
    <row r="22" s="1" customFormat="1" ht="12.75" spans="1:16">
      <c r="A22" s="5">
        <v>19</v>
      </c>
      <c r="B22" s="5" t="s">
        <v>156</v>
      </c>
      <c r="C22" s="5" t="s">
        <v>157</v>
      </c>
      <c r="D22" s="5" t="s">
        <v>158</v>
      </c>
      <c r="E22" s="5" t="s">
        <v>159</v>
      </c>
      <c r="F22" s="5" t="s">
        <v>21</v>
      </c>
      <c r="G22" s="5" t="s">
        <v>89</v>
      </c>
      <c r="H22" s="5" t="s">
        <v>23</v>
      </c>
      <c r="I22" s="5" t="s">
        <v>24</v>
      </c>
      <c r="J22" s="5" t="s">
        <v>25</v>
      </c>
      <c r="K22" s="5" t="s">
        <v>26</v>
      </c>
      <c r="L22" s="5" t="s">
        <v>27</v>
      </c>
      <c r="M22" s="5" t="s">
        <v>28</v>
      </c>
      <c r="N22" s="5" t="s">
        <v>160</v>
      </c>
      <c r="O22" s="5" t="s">
        <v>161</v>
      </c>
      <c r="P22" s="7" t="str">
        <f>VLOOKUP(C22,[1]Sheet1!C$1:G$65536,5,0)</f>
        <v>2026-05-12</v>
      </c>
    </row>
    <row r="23" s="1" customFormat="1" ht="12.75" spans="1:16">
      <c r="A23" s="5">
        <v>20</v>
      </c>
      <c r="B23" s="5" t="s">
        <v>162</v>
      </c>
      <c r="C23" s="5" t="s">
        <v>163</v>
      </c>
      <c r="D23" s="5" t="s">
        <v>164</v>
      </c>
      <c r="E23" s="5" t="s">
        <v>165</v>
      </c>
      <c r="F23" s="5" t="s">
        <v>21</v>
      </c>
      <c r="G23" s="5" t="s">
        <v>112</v>
      </c>
      <c r="H23" s="5" t="s">
        <v>112</v>
      </c>
      <c r="I23" s="5" t="s">
        <v>166</v>
      </c>
      <c r="J23" s="5" t="s">
        <v>24</v>
      </c>
      <c r="K23" s="5" t="s">
        <v>36</v>
      </c>
      <c r="L23" s="5" t="s">
        <v>37</v>
      </c>
      <c r="M23" s="5" t="s">
        <v>38</v>
      </c>
      <c r="N23" s="5" t="s">
        <v>167</v>
      </c>
      <c r="O23" s="5" t="s">
        <v>168</v>
      </c>
      <c r="P23" s="7" t="str">
        <f>VLOOKUP(C23,[1]Sheet1!C$1:G$65536,5,0)</f>
        <v>2026-05-12</v>
      </c>
    </row>
    <row r="24" s="1" customFormat="1" ht="12.75" spans="1:16">
      <c r="A24" s="5">
        <v>21</v>
      </c>
      <c r="B24" s="5" t="s">
        <v>169</v>
      </c>
      <c r="C24" s="5" t="s">
        <v>170</v>
      </c>
      <c r="D24" s="5" t="s">
        <v>171</v>
      </c>
      <c r="E24" s="5" t="s">
        <v>172</v>
      </c>
      <c r="F24" s="5" t="s">
        <v>21</v>
      </c>
      <c r="G24" s="5" t="s">
        <v>173</v>
      </c>
      <c r="H24" s="5" t="s">
        <v>173</v>
      </c>
      <c r="I24" s="5" t="s">
        <v>173</v>
      </c>
      <c r="J24" s="5" t="s">
        <v>24</v>
      </c>
      <c r="K24" s="5" t="s">
        <v>36</v>
      </c>
      <c r="L24" s="5" t="s">
        <v>137</v>
      </c>
      <c r="M24" s="5" t="s">
        <v>174</v>
      </c>
      <c r="N24" s="5" t="s">
        <v>175</v>
      </c>
      <c r="O24" s="5" t="s">
        <v>176</v>
      </c>
      <c r="P24" s="7" t="str">
        <f>VLOOKUP(C24,[1]Sheet1!C$1:G$65536,5,0)</f>
        <v>2026-05-12</v>
      </c>
    </row>
    <row r="25" s="1" customFormat="1" ht="12.75" spans="1:16">
      <c r="A25" s="5">
        <v>22</v>
      </c>
      <c r="B25" s="5" t="s">
        <v>177</v>
      </c>
      <c r="C25" s="5" t="s">
        <v>178</v>
      </c>
      <c r="D25" s="5" t="s">
        <v>179</v>
      </c>
      <c r="E25" s="5" t="s">
        <v>180</v>
      </c>
      <c r="F25" s="5" t="s">
        <v>21</v>
      </c>
      <c r="G25" s="5" t="s">
        <v>181</v>
      </c>
      <c r="H25" s="5" t="s">
        <v>181</v>
      </c>
      <c r="I25" s="5" t="s">
        <v>181</v>
      </c>
      <c r="J25" s="5" t="s">
        <v>24</v>
      </c>
      <c r="K25" s="5" t="s">
        <v>36</v>
      </c>
      <c r="L25" s="5" t="s">
        <v>37</v>
      </c>
      <c r="M25" s="5" t="s">
        <v>38</v>
      </c>
      <c r="N25" s="5" t="s">
        <v>96</v>
      </c>
      <c r="O25" s="5" t="s">
        <v>97</v>
      </c>
      <c r="P25" s="7" t="str">
        <f>VLOOKUP(C25,[1]Sheet1!C$1:G$65536,5,0)</f>
        <v>2026-05-12</v>
      </c>
    </row>
    <row r="26" s="1" customFormat="1" ht="12.75" spans="1:16">
      <c r="A26" s="5">
        <v>23</v>
      </c>
      <c r="B26" s="5" t="s">
        <v>182</v>
      </c>
      <c r="C26" s="5" t="s">
        <v>183</v>
      </c>
      <c r="D26" s="5" t="s">
        <v>184</v>
      </c>
      <c r="E26" s="5" t="s">
        <v>185</v>
      </c>
      <c r="F26" s="5" t="s">
        <v>21</v>
      </c>
      <c r="G26" s="5" t="s">
        <v>186</v>
      </c>
      <c r="H26" s="5" t="s">
        <v>186</v>
      </c>
      <c r="I26" s="5" t="s">
        <v>186</v>
      </c>
      <c r="J26" s="5" t="s">
        <v>24</v>
      </c>
      <c r="K26" s="5" t="s">
        <v>36</v>
      </c>
      <c r="L26" s="5" t="s">
        <v>37</v>
      </c>
      <c r="M26" s="5" t="s">
        <v>38</v>
      </c>
      <c r="N26" s="5" t="s">
        <v>187</v>
      </c>
      <c r="O26" s="5" t="s">
        <v>188</v>
      </c>
      <c r="P26" s="7" t="str">
        <f>VLOOKUP(C26,[1]Sheet1!C$1:G$65536,5,0)</f>
        <v>2026-05-12</v>
      </c>
    </row>
    <row r="27" s="1" customFormat="1" ht="12.75" spans="1:16">
      <c r="A27" s="5">
        <v>24</v>
      </c>
      <c r="B27" s="5" t="s">
        <v>189</v>
      </c>
      <c r="C27" s="5" t="s">
        <v>190</v>
      </c>
      <c r="D27" s="5" t="s">
        <v>191</v>
      </c>
      <c r="E27" s="5" t="s">
        <v>192</v>
      </c>
      <c r="F27" s="5" t="s">
        <v>21</v>
      </c>
      <c r="G27" s="5" t="s">
        <v>112</v>
      </c>
      <c r="H27" s="5" t="s">
        <v>112</v>
      </c>
      <c r="I27" s="5" t="s">
        <v>193</v>
      </c>
      <c r="J27" s="5" t="s">
        <v>24</v>
      </c>
      <c r="K27" s="5" t="s">
        <v>36</v>
      </c>
      <c r="L27" s="5" t="s">
        <v>37</v>
      </c>
      <c r="M27" s="5" t="s">
        <v>194</v>
      </c>
      <c r="N27" s="5" t="s">
        <v>167</v>
      </c>
      <c r="O27" s="5" t="s">
        <v>168</v>
      </c>
      <c r="P27" s="7" t="str">
        <f>VLOOKUP(C27,[1]Sheet1!C$1:G$65536,5,0)</f>
        <v>2026-05-12</v>
      </c>
    </row>
    <row r="28" s="1" customFormat="1" ht="12.75" spans="1:16">
      <c r="A28" s="5">
        <v>25</v>
      </c>
      <c r="B28" s="5" t="s">
        <v>195</v>
      </c>
      <c r="C28" s="5" t="s">
        <v>196</v>
      </c>
      <c r="D28" s="5" t="s">
        <v>197</v>
      </c>
      <c r="E28" s="5" t="s">
        <v>198</v>
      </c>
      <c r="F28" s="5" t="s">
        <v>21</v>
      </c>
      <c r="G28" s="5" t="s">
        <v>199</v>
      </c>
      <c r="H28" s="5" t="s">
        <v>23</v>
      </c>
      <c r="I28" s="5" t="s">
        <v>200</v>
      </c>
      <c r="J28" s="5" t="s">
        <v>24</v>
      </c>
      <c r="K28" s="5" t="s">
        <v>26</v>
      </c>
      <c r="L28" s="5" t="s">
        <v>27</v>
      </c>
      <c r="M28" s="5" t="s">
        <v>28</v>
      </c>
      <c r="N28" s="5" t="s">
        <v>201</v>
      </c>
      <c r="O28" s="5" t="s">
        <v>202</v>
      </c>
      <c r="P28" s="7" t="str">
        <f>VLOOKUP(C28,[1]Sheet1!C$1:G$65536,5,0)</f>
        <v>2026-05-09</v>
      </c>
    </row>
    <row r="29" s="1" customFormat="1" ht="12.75" spans="1:16">
      <c r="A29" s="5">
        <v>26</v>
      </c>
      <c r="B29" s="5" t="s">
        <v>203</v>
      </c>
      <c r="C29" s="5" t="s">
        <v>204</v>
      </c>
      <c r="D29" s="5" t="s">
        <v>205</v>
      </c>
      <c r="E29" s="5" t="s">
        <v>206</v>
      </c>
      <c r="F29" s="5" t="s">
        <v>21</v>
      </c>
      <c r="G29" s="5" t="s">
        <v>207</v>
      </c>
      <c r="H29" s="5" t="s">
        <v>23</v>
      </c>
      <c r="I29" s="5" t="s">
        <v>200</v>
      </c>
      <c r="J29" s="5" t="s">
        <v>25</v>
      </c>
      <c r="K29" s="5" t="s">
        <v>26</v>
      </c>
      <c r="L29" s="5" t="s">
        <v>27</v>
      </c>
      <c r="M29" s="5" t="s">
        <v>28</v>
      </c>
      <c r="N29" s="5" t="s">
        <v>208</v>
      </c>
      <c r="O29" s="5" t="s">
        <v>209</v>
      </c>
      <c r="P29" s="7" t="str">
        <f>VLOOKUP(C29,[1]Sheet1!C$1:G$65536,5,0)</f>
        <v>2026-05-09</v>
      </c>
    </row>
    <row r="30" s="1" customFormat="1" ht="12.75" spans="1:16">
      <c r="A30" s="5">
        <v>27</v>
      </c>
      <c r="B30" s="5" t="s">
        <v>210</v>
      </c>
      <c r="C30" s="5" t="s">
        <v>211</v>
      </c>
      <c r="D30" s="5" t="s">
        <v>212</v>
      </c>
      <c r="E30" s="5" t="s">
        <v>213</v>
      </c>
      <c r="F30" s="5" t="s">
        <v>21</v>
      </c>
      <c r="G30" s="5" t="s">
        <v>214</v>
      </c>
      <c r="H30" s="5" t="s">
        <v>23</v>
      </c>
      <c r="I30" s="5" t="s">
        <v>200</v>
      </c>
      <c r="J30" s="5" t="s">
        <v>24</v>
      </c>
      <c r="K30" s="5" t="s">
        <v>26</v>
      </c>
      <c r="L30" s="5" t="s">
        <v>27</v>
      </c>
      <c r="M30" s="5" t="s">
        <v>28</v>
      </c>
      <c r="N30" s="5" t="s">
        <v>215</v>
      </c>
      <c r="O30" s="5" t="s">
        <v>216</v>
      </c>
      <c r="P30" s="7" t="str">
        <f>VLOOKUP(C30,[1]Sheet1!C$1:G$65536,5,0)</f>
        <v>2026-05-09</v>
      </c>
    </row>
    <row r="31" s="1" customFormat="1" ht="12.75" spans="1:16">
      <c r="A31" s="5">
        <v>28</v>
      </c>
      <c r="B31" s="5" t="s">
        <v>217</v>
      </c>
      <c r="C31" s="5" t="s">
        <v>218</v>
      </c>
      <c r="D31" s="5" t="s">
        <v>219</v>
      </c>
      <c r="E31" s="5" t="s">
        <v>220</v>
      </c>
      <c r="F31" s="5" t="s">
        <v>21</v>
      </c>
      <c r="G31" s="5" t="s">
        <v>199</v>
      </c>
      <c r="H31" s="5" t="s">
        <v>23</v>
      </c>
      <c r="I31" s="5" t="s">
        <v>24</v>
      </c>
      <c r="J31" s="5" t="s">
        <v>25</v>
      </c>
      <c r="K31" s="5" t="s">
        <v>26</v>
      </c>
      <c r="L31" s="5" t="s">
        <v>27</v>
      </c>
      <c r="M31" s="5" t="s">
        <v>28</v>
      </c>
      <c r="N31" s="5" t="s">
        <v>221</v>
      </c>
      <c r="O31" s="5" t="s">
        <v>222</v>
      </c>
      <c r="P31" s="7" t="str">
        <f>VLOOKUP(C31,[1]Sheet1!C$1:G$65536,5,0)</f>
        <v>2026-05-09</v>
      </c>
    </row>
    <row r="32" s="1" customFormat="1" ht="12.75" spans="1:16">
      <c r="A32" s="5">
        <v>29</v>
      </c>
      <c r="B32" s="5" t="s">
        <v>223</v>
      </c>
      <c r="C32" s="5" t="s">
        <v>224</v>
      </c>
      <c r="D32" s="5" t="s">
        <v>225</v>
      </c>
      <c r="E32" s="5" t="s">
        <v>226</v>
      </c>
      <c r="F32" s="5" t="s">
        <v>21</v>
      </c>
      <c r="G32" s="5" t="s">
        <v>227</v>
      </c>
      <c r="H32" s="5" t="s">
        <v>23</v>
      </c>
      <c r="I32" s="5" t="s">
        <v>228</v>
      </c>
      <c r="J32" s="5" t="s">
        <v>25</v>
      </c>
      <c r="K32" s="5" t="s">
        <v>26</v>
      </c>
      <c r="L32" s="5" t="s">
        <v>27</v>
      </c>
      <c r="M32" s="5" t="s">
        <v>28</v>
      </c>
      <c r="N32" s="5" t="s">
        <v>229</v>
      </c>
      <c r="O32" s="5" t="s">
        <v>230</v>
      </c>
      <c r="P32" s="7" t="str">
        <f>VLOOKUP(C32,[1]Sheet1!C$1:G$65536,5,0)</f>
        <v>2026-05-08</v>
      </c>
    </row>
    <row r="33" s="1" customFormat="1" ht="12.75" spans="1:16">
      <c r="A33" s="5">
        <v>30</v>
      </c>
      <c r="B33" s="5" t="s">
        <v>231</v>
      </c>
      <c r="C33" s="5" t="s">
        <v>232</v>
      </c>
      <c r="D33" s="5" t="s">
        <v>233</v>
      </c>
      <c r="E33" s="5" t="s">
        <v>234</v>
      </c>
      <c r="F33" s="5" t="s">
        <v>235</v>
      </c>
      <c r="G33" s="5" t="s">
        <v>236</v>
      </c>
      <c r="H33" s="5" t="s">
        <v>237</v>
      </c>
      <c r="I33" s="5" t="s">
        <v>237</v>
      </c>
      <c r="J33" s="5" t="s">
        <v>24</v>
      </c>
      <c r="K33" s="5" t="s">
        <v>36</v>
      </c>
      <c r="L33" s="5" t="s">
        <v>137</v>
      </c>
      <c r="M33" s="5" t="s">
        <v>238</v>
      </c>
      <c r="N33" s="5" t="s">
        <v>239</v>
      </c>
      <c r="O33" s="5" t="s">
        <v>240</v>
      </c>
      <c r="P33" s="7" t="str">
        <f>VLOOKUP(C33,[1]Sheet1!C$1:G$65536,5,0)</f>
        <v>2026-05-08</v>
      </c>
    </row>
    <row r="34" s="1" customFormat="1" ht="12.75" spans="1:16">
      <c r="A34" s="5">
        <v>31</v>
      </c>
      <c r="B34" s="5" t="s">
        <v>241</v>
      </c>
      <c r="C34" s="5" t="s">
        <v>242</v>
      </c>
      <c r="D34" s="5" t="s">
        <v>243</v>
      </c>
      <c r="E34" s="5" t="s">
        <v>244</v>
      </c>
      <c r="F34" s="5" t="s">
        <v>21</v>
      </c>
      <c r="G34" s="5" t="s">
        <v>245</v>
      </c>
      <c r="H34" s="5" t="s">
        <v>245</v>
      </c>
      <c r="I34" s="5" t="s">
        <v>246</v>
      </c>
      <c r="J34" s="5" t="s">
        <v>24</v>
      </c>
      <c r="K34" s="5" t="s">
        <v>36</v>
      </c>
      <c r="L34" s="5" t="s">
        <v>37</v>
      </c>
      <c r="M34" s="5" t="s">
        <v>194</v>
      </c>
      <c r="N34" s="5" t="s">
        <v>247</v>
      </c>
      <c r="O34" s="5" t="s">
        <v>248</v>
      </c>
      <c r="P34" s="7" t="str">
        <f>VLOOKUP(C34,[1]Sheet1!C$1:G$65536,5,0)</f>
        <v>2026-05-08</v>
      </c>
    </row>
    <row r="35" s="1" customFormat="1" ht="12.75" spans="1:16">
      <c r="A35" s="5">
        <v>32</v>
      </c>
      <c r="B35" s="5" t="s">
        <v>249</v>
      </c>
      <c r="C35" s="5" t="s">
        <v>250</v>
      </c>
      <c r="D35" s="5" t="s">
        <v>251</v>
      </c>
      <c r="E35" s="5" t="s">
        <v>252</v>
      </c>
      <c r="F35" s="5" t="s">
        <v>21</v>
      </c>
      <c r="G35" s="5" t="s">
        <v>253</v>
      </c>
      <c r="H35" s="5" t="s">
        <v>23</v>
      </c>
      <c r="I35" s="5" t="s">
        <v>24</v>
      </c>
      <c r="J35" s="5" t="s">
        <v>25</v>
      </c>
      <c r="K35" s="5" t="s">
        <v>26</v>
      </c>
      <c r="L35" s="5" t="s">
        <v>27</v>
      </c>
      <c r="M35" s="5" t="s">
        <v>28</v>
      </c>
      <c r="N35" s="5" t="s">
        <v>29</v>
      </c>
      <c r="O35" s="5" t="s">
        <v>30</v>
      </c>
      <c r="P35" s="7" t="str">
        <f>VLOOKUP(C35,[1]Sheet1!C$1:G$65536,5,0)</f>
        <v>2026-05-06</v>
      </c>
    </row>
    <row r="36" s="1" customFormat="1" ht="12.75" spans="1:16">
      <c r="A36" s="5">
        <v>33</v>
      </c>
      <c r="B36" s="5" t="s">
        <v>254</v>
      </c>
      <c r="C36" s="5" t="s">
        <v>255</v>
      </c>
      <c r="D36" s="5" t="s">
        <v>256</v>
      </c>
      <c r="E36" s="5" t="s">
        <v>257</v>
      </c>
      <c r="F36" s="5" t="s">
        <v>21</v>
      </c>
      <c r="G36" s="5" t="s">
        <v>258</v>
      </c>
      <c r="H36" s="5" t="s">
        <v>23</v>
      </c>
      <c r="I36" s="5" t="s">
        <v>200</v>
      </c>
      <c r="J36" s="5" t="s">
        <v>24</v>
      </c>
      <c r="K36" s="5" t="s">
        <v>26</v>
      </c>
      <c r="L36" s="5" t="s">
        <v>27</v>
      </c>
      <c r="M36" s="5" t="s">
        <v>28</v>
      </c>
      <c r="N36" s="5" t="s">
        <v>259</v>
      </c>
      <c r="O36" s="5" t="s">
        <v>260</v>
      </c>
      <c r="P36" s="7" t="str">
        <f>VLOOKUP(C36,[1]Sheet1!C$1:G$65536,5,0)</f>
        <v>2026-05-06</v>
      </c>
    </row>
    <row r="37" s="1" customFormat="1" ht="12.75" spans="1:16">
      <c r="A37" s="5">
        <v>34</v>
      </c>
      <c r="B37" s="5" t="s">
        <v>261</v>
      </c>
      <c r="C37" s="5" t="s">
        <v>262</v>
      </c>
      <c r="D37" s="5" t="s">
        <v>263</v>
      </c>
      <c r="E37" s="5" t="s">
        <v>264</v>
      </c>
      <c r="F37" s="5" t="s">
        <v>21</v>
      </c>
      <c r="G37" s="5" t="s">
        <v>265</v>
      </c>
      <c r="H37" s="5" t="s">
        <v>23</v>
      </c>
      <c r="I37" s="5" t="s">
        <v>24</v>
      </c>
      <c r="J37" s="5" t="s">
        <v>25</v>
      </c>
      <c r="K37" s="5" t="s">
        <v>26</v>
      </c>
      <c r="L37" s="5" t="s">
        <v>27</v>
      </c>
      <c r="M37" s="5" t="s">
        <v>28</v>
      </c>
      <c r="N37" s="5" t="s">
        <v>266</v>
      </c>
      <c r="O37" s="5" t="s">
        <v>267</v>
      </c>
      <c r="P37" s="7" t="str">
        <f>VLOOKUP(C37,[1]Sheet1!C$1:G$65536,5,0)</f>
        <v>2026-05-06</v>
      </c>
    </row>
    <row r="38" s="1" customFormat="1" ht="12.75" spans="1:16">
      <c r="A38" s="5">
        <v>35</v>
      </c>
      <c r="B38" s="5" t="s">
        <v>268</v>
      </c>
      <c r="C38" s="5" t="s">
        <v>269</v>
      </c>
      <c r="D38" s="5" t="s">
        <v>270</v>
      </c>
      <c r="E38" s="5" t="s">
        <v>271</v>
      </c>
      <c r="F38" s="5" t="s">
        <v>21</v>
      </c>
      <c r="G38" s="5" t="s">
        <v>272</v>
      </c>
      <c r="H38" s="5" t="s">
        <v>23</v>
      </c>
      <c r="I38" s="5" t="s">
        <v>24</v>
      </c>
      <c r="J38" s="5" t="s">
        <v>25</v>
      </c>
      <c r="K38" s="5" t="s">
        <v>26</v>
      </c>
      <c r="L38" s="5" t="s">
        <v>27</v>
      </c>
      <c r="M38" s="5" t="s">
        <v>28</v>
      </c>
      <c r="N38" s="5" t="s">
        <v>273</v>
      </c>
      <c r="O38" s="5" t="s">
        <v>274</v>
      </c>
      <c r="P38" s="7" t="str">
        <f>VLOOKUP(C38,[1]Sheet1!C$1:G$65536,5,0)</f>
        <v>2026-05-06</v>
      </c>
    </row>
    <row r="39" s="1" customFormat="1" ht="12.75" spans="1:16">
      <c r="A39" s="5">
        <v>36</v>
      </c>
      <c r="B39" s="5" t="s">
        <v>275</v>
      </c>
      <c r="C39" s="5" t="s">
        <v>276</v>
      </c>
      <c r="D39" s="5" t="s">
        <v>277</v>
      </c>
      <c r="E39" s="5" t="s">
        <v>278</v>
      </c>
      <c r="F39" s="5" t="s">
        <v>21</v>
      </c>
      <c r="G39" s="5" t="s">
        <v>272</v>
      </c>
      <c r="H39" s="5" t="s">
        <v>23</v>
      </c>
      <c r="I39" s="5" t="s">
        <v>24</v>
      </c>
      <c r="J39" s="5" t="s">
        <v>25</v>
      </c>
      <c r="K39" s="5" t="s">
        <v>26</v>
      </c>
      <c r="L39" s="5" t="s">
        <v>27</v>
      </c>
      <c r="M39" s="5" t="s">
        <v>28</v>
      </c>
      <c r="N39" s="5" t="s">
        <v>273</v>
      </c>
      <c r="O39" s="5" t="s">
        <v>274</v>
      </c>
      <c r="P39" s="8" t="str">
        <f>VLOOKUP(C39,[1]Sheet1!C$1:G$65536,5,0)</f>
        <v>2026-05-06</v>
      </c>
    </row>
    <row r="40" s="1" customFormat="1" ht="12.75" spans="1:16">
      <c r="A40" s="5">
        <v>37</v>
      </c>
      <c r="B40" s="5" t="s">
        <v>279</v>
      </c>
      <c r="C40" s="5" t="s">
        <v>280</v>
      </c>
      <c r="D40" s="5" t="s">
        <v>281</v>
      </c>
      <c r="E40" s="5" t="s">
        <v>282</v>
      </c>
      <c r="F40" s="5" t="s">
        <v>21</v>
      </c>
      <c r="G40" s="5" t="s">
        <v>283</v>
      </c>
      <c r="H40" s="5" t="s">
        <v>23</v>
      </c>
      <c r="I40" s="5" t="s">
        <v>284</v>
      </c>
      <c r="J40" s="5" t="s">
        <v>24</v>
      </c>
      <c r="K40" s="5" t="s">
        <v>36</v>
      </c>
      <c r="L40" s="5" t="s">
        <v>37</v>
      </c>
      <c r="M40" s="5" t="s">
        <v>38</v>
      </c>
      <c r="N40" s="5" t="s">
        <v>96</v>
      </c>
      <c r="O40" s="5" t="s">
        <v>285</v>
      </c>
      <c r="P40" s="5" t="s">
        <v>96</v>
      </c>
    </row>
    <row r="41" s="1" customFormat="1" ht="12.75" spans="1:16">
      <c r="A41" s="5">
        <v>38</v>
      </c>
      <c r="B41" s="5" t="s">
        <v>286</v>
      </c>
      <c r="C41" s="5" t="s">
        <v>287</v>
      </c>
      <c r="D41" s="5" t="s">
        <v>288</v>
      </c>
      <c r="E41" s="5" t="s">
        <v>289</v>
      </c>
      <c r="F41" s="5" t="s">
        <v>21</v>
      </c>
      <c r="G41" s="5" t="s">
        <v>290</v>
      </c>
      <c r="H41" s="5" t="s">
        <v>290</v>
      </c>
      <c r="I41" s="5" t="s">
        <v>290</v>
      </c>
      <c r="J41" s="5" t="s">
        <v>24</v>
      </c>
      <c r="K41" s="5" t="s">
        <v>36</v>
      </c>
      <c r="L41" s="5" t="s">
        <v>37</v>
      </c>
      <c r="M41" s="5" t="s">
        <v>38</v>
      </c>
      <c r="N41" s="5" t="s">
        <v>96</v>
      </c>
      <c r="O41" s="5" t="s">
        <v>97</v>
      </c>
      <c r="P41" s="5" t="s">
        <v>96</v>
      </c>
    </row>
    <row r="42" s="1" customFormat="1" ht="12.75" spans="1:16">
      <c r="A42" s="5">
        <v>39</v>
      </c>
      <c r="B42" s="5" t="s">
        <v>291</v>
      </c>
      <c r="C42" s="5" t="s">
        <v>292</v>
      </c>
      <c r="D42" s="5" t="s">
        <v>293</v>
      </c>
      <c r="E42" s="5" t="s">
        <v>294</v>
      </c>
      <c r="F42" s="5" t="s">
        <v>21</v>
      </c>
      <c r="G42" s="5" t="s">
        <v>295</v>
      </c>
      <c r="H42" s="5" t="s">
        <v>295</v>
      </c>
      <c r="I42" s="5" t="s">
        <v>295</v>
      </c>
      <c r="J42" s="5" t="s">
        <v>24</v>
      </c>
      <c r="K42" s="5" t="s">
        <v>36</v>
      </c>
      <c r="L42" s="5" t="s">
        <v>37</v>
      </c>
      <c r="M42" s="5" t="s">
        <v>38</v>
      </c>
      <c r="N42" s="5" t="s">
        <v>139</v>
      </c>
      <c r="O42" s="5" t="s">
        <v>296</v>
      </c>
      <c r="P42" s="5" t="s">
        <v>139</v>
      </c>
    </row>
    <row r="43" s="1" customFormat="1" ht="12.75" spans="1:16">
      <c r="A43" s="5">
        <v>40</v>
      </c>
      <c r="B43" s="5" t="s">
        <v>297</v>
      </c>
      <c r="C43" s="5" t="s">
        <v>298</v>
      </c>
      <c r="D43" s="5" t="s">
        <v>299</v>
      </c>
      <c r="E43" s="5" t="s">
        <v>300</v>
      </c>
      <c r="F43" s="5" t="s">
        <v>21</v>
      </c>
      <c r="G43" s="5" t="s">
        <v>301</v>
      </c>
      <c r="H43" s="5" t="s">
        <v>301</v>
      </c>
      <c r="I43" s="5" t="s">
        <v>302</v>
      </c>
      <c r="J43" s="5" t="s">
        <v>24</v>
      </c>
      <c r="K43" s="5" t="s">
        <v>36</v>
      </c>
      <c r="L43" s="5" t="s">
        <v>37</v>
      </c>
      <c r="M43" s="5" t="s">
        <v>38</v>
      </c>
      <c r="N43" s="5" t="s">
        <v>139</v>
      </c>
      <c r="O43" s="5" t="s">
        <v>296</v>
      </c>
      <c r="P43" s="5" t="s">
        <v>139</v>
      </c>
    </row>
    <row r="44" s="1" customFormat="1" ht="12.75" spans="1:16">
      <c r="A44" s="5">
        <v>41</v>
      </c>
      <c r="B44" s="5" t="s">
        <v>303</v>
      </c>
      <c r="C44" s="5" t="s">
        <v>304</v>
      </c>
      <c r="D44" s="5" t="s">
        <v>305</v>
      </c>
      <c r="E44" s="5" t="s">
        <v>306</v>
      </c>
      <c r="F44" s="5" t="s">
        <v>21</v>
      </c>
      <c r="G44" s="5" t="s">
        <v>307</v>
      </c>
      <c r="H44" s="5" t="s">
        <v>308</v>
      </c>
      <c r="I44" s="5" t="s">
        <v>309</v>
      </c>
      <c r="J44" s="5" t="s">
        <v>24</v>
      </c>
      <c r="K44" s="5" t="s">
        <v>36</v>
      </c>
      <c r="L44" s="5" t="s">
        <v>37</v>
      </c>
      <c r="M44" s="5" t="s">
        <v>38</v>
      </c>
      <c r="N44" s="5" t="s">
        <v>139</v>
      </c>
      <c r="O44" s="5" t="s">
        <v>296</v>
      </c>
      <c r="P44" s="5" t="s">
        <v>139</v>
      </c>
    </row>
    <row r="45" s="1" customFormat="1" ht="12.75" spans="1:16">
      <c r="A45" s="5">
        <v>42</v>
      </c>
      <c r="B45" s="5" t="s">
        <v>310</v>
      </c>
      <c r="C45" s="5" t="s">
        <v>311</v>
      </c>
      <c r="D45" s="5" t="s">
        <v>312</v>
      </c>
      <c r="E45" s="5" t="s">
        <v>313</v>
      </c>
      <c r="F45" s="5" t="s">
        <v>21</v>
      </c>
      <c r="G45" s="5" t="s">
        <v>314</v>
      </c>
      <c r="H45" s="5" t="s">
        <v>23</v>
      </c>
      <c r="I45" s="5" t="s">
        <v>24</v>
      </c>
      <c r="J45" s="5" t="s">
        <v>24</v>
      </c>
      <c r="K45" s="5" t="s">
        <v>26</v>
      </c>
      <c r="L45" s="5" t="s">
        <v>27</v>
      </c>
      <c r="M45" s="5" t="s">
        <v>28</v>
      </c>
      <c r="N45" s="5" t="s">
        <v>315</v>
      </c>
      <c r="O45" s="5" t="s">
        <v>316</v>
      </c>
      <c r="P45" s="5" t="s">
        <v>315</v>
      </c>
    </row>
    <row r="46" s="1" customFormat="1" ht="12.75" spans="1:16">
      <c r="A46" s="5">
        <v>43</v>
      </c>
      <c r="B46" s="5" t="s">
        <v>317</v>
      </c>
      <c r="C46" s="5" t="s">
        <v>318</v>
      </c>
      <c r="D46" s="5" t="s">
        <v>319</v>
      </c>
      <c r="E46" s="5" t="s">
        <v>320</v>
      </c>
      <c r="F46" s="5" t="s">
        <v>21</v>
      </c>
      <c r="G46" s="5" t="s">
        <v>314</v>
      </c>
      <c r="H46" s="5" t="s">
        <v>23</v>
      </c>
      <c r="I46" s="5" t="s">
        <v>24</v>
      </c>
      <c r="J46" s="5" t="s">
        <v>24</v>
      </c>
      <c r="K46" s="5" t="s">
        <v>26</v>
      </c>
      <c r="L46" s="5" t="s">
        <v>27</v>
      </c>
      <c r="M46" s="5" t="s">
        <v>28</v>
      </c>
      <c r="N46" s="5" t="s">
        <v>315</v>
      </c>
      <c r="O46" s="5" t="s">
        <v>316</v>
      </c>
      <c r="P46" s="5" t="s">
        <v>315</v>
      </c>
    </row>
    <row r="47" s="1" customFormat="1" ht="12.75" spans="1:16">
      <c r="A47" s="5">
        <v>44</v>
      </c>
      <c r="B47" s="5" t="s">
        <v>321</v>
      </c>
      <c r="C47" s="5" t="s">
        <v>322</v>
      </c>
      <c r="D47" s="5" t="s">
        <v>323</v>
      </c>
      <c r="E47" s="5" t="s">
        <v>324</v>
      </c>
      <c r="F47" s="5" t="s">
        <v>21</v>
      </c>
      <c r="G47" s="5" t="s">
        <v>325</v>
      </c>
      <c r="H47" s="5" t="s">
        <v>325</v>
      </c>
      <c r="I47" s="5" t="s">
        <v>326</v>
      </c>
      <c r="J47" s="5" t="s">
        <v>24</v>
      </c>
      <c r="K47" s="5" t="s">
        <v>36</v>
      </c>
      <c r="L47" s="5" t="s">
        <v>37</v>
      </c>
      <c r="M47" s="5" t="s">
        <v>38</v>
      </c>
      <c r="N47" s="5" t="s">
        <v>327</v>
      </c>
      <c r="O47" s="5" t="s">
        <v>328</v>
      </c>
      <c r="P47" s="5" t="s">
        <v>327</v>
      </c>
    </row>
    <row r="48" s="1" customFormat="1" ht="12.75" spans="1:16">
      <c r="A48" s="5">
        <v>45</v>
      </c>
      <c r="B48" s="5" t="s">
        <v>329</v>
      </c>
      <c r="C48" s="5" t="s">
        <v>330</v>
      </c>
      <c r="D48" s="5" t="s">
        <v>331</v>
      </c>
      <c r="E48" s="5" t="s">
        <v>332</v>
      </c>
      <c r="F48" s="5" t="s">
        <v>21</v>
      </c>
      <c r="G48" s="5" t="s">
        <v>333</v>
      </c>
      <c r="H48" s="5" t="s">
        <v>333</v>
      </c>
      <c r="I48" s="5" t="s">
        <v>333</v>
      </c>
      <c r="J48" s="5" t="s">
        <v>24</v>
      </c>
      <c r="K48" s="5" t="s">
        <v>36</v>
      </c>
      <c r="L48" s="5" t="s">
        <v>37</v>
      </c>
      <c r="M48" s="5" t="s">
        <v>38</v>
      </c>
      <c r="N48" s="5" t="s">
        <v>327</v>
      </c>
      <c r="O48" s="5" t="s">
        <v>328</v>
      </c>
      <c r="P48" s="5" t="s">
        <v>327</v>
      </c>
    </row>
    <row r="49" s="1" customFormat="1" ht="12.75" spans="1:16">
      <c r="A49" s="5">
        <v>46</v>
      </c>
      <c r="B49" s="5" t="s">
        <v>334</v>
      </c>
      <c r="C49" s="5" t="s">
        <v>335</v>
      </c>
      <c r="D49" s="5" t="s">
        <v>336</v>
      </c>
      <c r="E49" s="5" t="s">
        <v>337</v>
      </c>
      <c r="F49" s="5" t="s">
        <v>21</v>
      </c>
      <c r="G49" s="5" t="s">
        <v>338</v>
      </c>
      <c r="H49" s="5" t="s">
        <v>23</v>
      </c>
      <c r="I49" s="5" t="s">
        <v>338</v>
      </c>
      <c r="J49" s="5" t="s">
        <v>24</v>
      </c>
      <c r="K49" s="5" t="s">
        <v>36</v>
      </c>
      <c r="L49" s="5" t="s">
        <v>137</v>
      </c>
      <c r="M49" s="5" t="s">
        <v>339</v>
      </c>
      <c r="N49" s="5" t="s">
        <v>340</v>
      </c>
      <c r="O49" s="5" t="s">
        <v>341</v>
      </c>
      <c r="P49" s="5" t="s">
        <v>340</v>
      </c>
    </row>
    <row r="50" s="1" customFormat="1" ht="12.75" spans="1:16">
      <c r="A50" s="5">
        <v>47</v>
      </c>
      <c r="B50" s="5" t="s">
        <v>342</v>
      </c>
      <c r="C50" s="5" t="s">
        <v>343</v>
      </c>
      <c r="D50" s="5" t="s">
        <v>344</v>
      </c>
      <c r="E50" s="5" t="s">
        <v>345</v>
      </c>
      <c r="F50" s="5" t="s">
        <v>21</v>
      </c>
      <c r="G50" s="5" t="s">
        <v>346</v>
      </c>
      <c r="H50" s="5" t="s">
        <v>346</v>
      </c>
      <c r="I50" s="5" t="s">
        <v>24</v>
      </c>
      <c r="J50" s="5" t="s">
        <v>24</v>
      </c>
      <c r="K50" s="5" t="s">
        <v>36</v>
      </c>
      <c r="L50" s="5" t="s">
        <v>37</v>
      </c>
      <c r="M50" s="5" t="s">
        <v>347</v>
      </c>
      <c r="N50" s="5" t="s">
        <v>340</v>
      </c>
      <c r="O50" s="5" t="s">
        <v>348</v>
      </c>
      <c r="P50" s="5" t="s">
        <v>340</v>
      </c>
    </row>
    <row r="51" s="1" customFormat="1" ht="12.75" spans="1:16">
      <c r="A51" s="5">
        <v>48</v>
      </c>
      <c r="B51" s="5" t="s">
        <v>349</v>
      </c>
      <c r="C51" s="5" t="s">
        <v>350</v>
      </c>
      <c r="D51" s="5" t="s">
        <v>351</v>
      </c>
      <c r="E51" s="5" t="s">
        <v>352</v>
      </c>
      <c r="F51" s="5" t="s">
        <v>21</v>
      </c>
      <c r="G51" s="5" t="s">
        <v>353</v>
      </c>
      <c r="H51" s="5" t="s">
        <v>353</v>
      </c>
      <c r="I51" s="5" t="s">
        <v>354</v>
      </c>
      <c r="J51" s="5" t="s">
        <v>24</v>
      </c>
      <c r="K51" s="5" t="s">
        <v>36</v>
      </c>
      <c r="L51" s="5" t="s">
        <v>37</v>
      </c>
      <c r="M51" s="5" t="s">
        <v>194</v>
      </c>
      <c r="N51" s="5" t="s">
        <v>340</v>
      </c>
      <c r="O51" s="5" t="s">
        <v>348</v>
      </c>
      <c r="P51" s="5" t="s">
        <v>340</v>
      </c>
    </row>
    <row r="52" s="1" customFormat="1" ht="12.75" spans="1:16">
      <c r="A52" s="5">
        <v>49</v>
      </c>
      <c r="B52" s="5" t="s">
        <v>355</v>
      </c>
      <c r="C52" s="5" t="s">
        <v>356</v>
      </c>
      <c r="D52" s="5" t="s">
        <v>357</v>
      </c>
      <c r="E52" s="5" t="s">
        <v>358</v>
      </c>
      <c r="F52" s="5" t="s">
        <v>21</v>
      </c>
      <c r="G52" s="5" t="s">
        <v>94</v>
      </c>
      <c r="H52" s="5" t="s">
        <v>94</v>
      </c>
      <c r="I52" s="5" t="s">
        <v>359</v>
      </c>
      <c r="J52" s="5" t="s">
        <v>24</v>
      </c>
      <c r="K52" s="5" t="s">
        <v>36</v>
      </c>
      <c r="L52" s="5" t="s">
        <v>37</v>
      </c>
      <c r="M52" s="5" t="s">
        <v>38</v>
      </c>
      <c r="N52" s="5" t="s">
        <v>340</v>
      </c>
      <c r="O52" s="5" t="s">
        <v>348</v>
      </c>
      <c r="P52" s="5" t="s">
        <v>340</v>
      </c>
    </row>
    <row r="53" s="1" customFormat="1" ht="12.75" spans="1:16">
      <c r="A53" s="5">
        <v>50</v>
      </c>
      <c r="B53" s="5" t="s">
        <v>360</v>
      </c>
      <c r="C53" s="5" t="s">
        <v>361</v>
      </c>
      <c r="D53" s="5" t="s">
        <v>362</v>
      </c>
      <c r="E53" s="5" t="s">
        <v>363</v>
      </c>
      <c r="F53" s="5" t="s">
        <v>235</v>
      </c>
      <c r="G53" s="5" t="s">
        <v>364</v>
      </c>
      <c r="H53" s="5" t="s">
        <v>364</v>
      </c>
      <c r="I53" s="5" t="s">
        <v>364</v>
      </c>
      <c r="J53" s="5" t="s">
        <v>24</v>
      </c>
      <c r="K53" s="5" t="s">
        <v>36</v>
      </c>
      <c r="L53" s="5" t="s">
        <v>137</v>
      </c>
      <c r="M53" s="5" t="s">
        <v>365</v>
      </c>
      <c r="N53" s="5" t="s">
        <v>366</v>
      </c>
      <c r="O53" s="5" t="s">
        <v>366</v>
      </c>
      <c r="P53" s="5" t="s">
        <v>366</v>
      </c>
    </row>
    <row r="54" s="1" customFormat="1" ht="12.75" spans="1:16">
      <c r="A54" s="5">
        <v>51</v>
      </c>
      <c r="B54" s="5" t="s">
        <v>367</v>
      </c>
      <c r="C54" s="5" t="s">
        <v>368</v>
      </c>
      <c r="D54" s="5" t="s">
        <v>369</v>
      </c>
      <c r="E54" s="5" t="s">
        <v>370</v>
      </c>
      <c r="F54" s="5" t="s">
        <v>21</v>
      </c>
      <c r="G54" s="5" t="s">
        <v>353</v>
      </c>
      <c r="H54" s="5" t="s">
        <v>353</v>
      </c>
      <c r="I54" s="5" t="s">
        <v>371</v>
      </c>
      <c r="J54" s="5" t="s">
        <v>24</v>
      </c>
      <c r="K54" s="5" t="s">
        <v>36</v>
      </c>
      <c r="L54" s="5" t="s">
        <v>37</v>
      </c>
      <c r="M54" s="5" t="s">
        <v>194</v>
      </c>
      <c r="N54" s="5" t="s">
        <v>372</v>
      </c>
      <c r="O54" s="5" t="s">
        <v>373</v>
      </c>
      <c r="P54" s="5" t="s">
        <v>372</v>
      </c>
    </row>
    <row r="55" s="1" customFormat="1" ht="12.75" spans="1:16">
      <c r="A55" s="5">
        <v>52</v>
      </c>
      <c r="B55" s="5" t="s">
        <v>374</v>
      </c>
      <c r="C55" s="5" t="s">
        <v>375</v>
      </c>
      <c r="D55" s="5" t="s">
        <v>376</v>
      </c>
      <c r="E55" s="5" t="s">
        <v>377</v>
      </c>
      <c r="F55" s="5" t="s">
        <v>21</v>
      </c>
      <c r="G55" s="5" t="s">
        <v>378</v>
      </c>
      <c r="H55" s="5" t="s">
        <v>378</v>
      </c>
      <c r="I55" s="5" t="s">
        <v>378</v>
      </c>
      <c r="J55" s="5" t="s">
        <v>24</v>
      </c>
      <c r="K55" s="5" t="s">
        <v>36</v>
      </c>
      <c r="L55" s="5" t="s">
        <v>37</v>
      </c>
      <c r="M55" s="5" t="s">
        <v>38</v>
      </c>
      <c r="N55" s="5" t="s">
        <v>372</v>
      </c>
      <c r="O55" s="5" t="s">
        <v>373</v>
      </c>
      <c r="P55" s="5" t="s">
        <v>372</v>
      </c>
    </row>
    <row r="56" s="1" customFormat="1" ht="12.75" spans="1:16">
      <c r="A56" s="5">
        <v>53</v>
      </c>
      <c r="B56" s="5" t="s">
        <v>379</v>
      </c>
      <c r="C56" s="5" t="s">
        <v>380</v>
      </c>
      <c r="D56" s="5" t="s">
        <v>381</v>
      </c>
      <c r="E56" s="5" t="s">
        <v>382</v>
      </c>
      <c r="F56" s="5" t="s">
        <v>21</v>
      </c>
      <c r="G56" s="5" t="s">
        <v>383</v>
      </c>
      <c r="H56" s="5" t="s">
        <v>383</v>
      </c>
      <c r="I56" s="5" t="s">
        <v>383</v>
      </c>
      <c r="J56" s="5" t="s">
        <v>24</v>
      </c>
      <c r="K56" s="5" t="s">
        <v>36</v>
      </c>
      <c r="L56" s="5" t="s">
        <v>137</v>
      </c>
      <c r="M56" s="5" t="s">
        <v>174</v>
      </c>
      <c r="N56" s="5" t="s">
        <v>167</v>
      </c>
      <c r="O56" s="5" t="s">
        <v>384</v>
      </c>
      <c r="P56" s="5" t="s">
        <v>167</v>
      </c>
    </row>
    <row r="57" s="1" customFormat="1" ht="12.75" spans="1:16">
      <c r="A57" s="5">
        <v>54</v>
      </c>
      <c r="B57" s="5" t="s">
        <v>385</v>
      </c>
      <c r="C57" s="5" t="s">
        <v>386</v>
      </c>
      <c r="D57" s="5" t="s">
        <v>387</v>
      </c>
      <c r="E57" s="5" t="s">
        <v>388</v>
      </c>
      <c r="F57" s="5" t="s">
        <v>21</v>
      </c>
      <c r="G57" s="5" t="s">
        <v>245</v>
      </c>
      <c r="H57" s="5" t="s">
        <v>245</v>
      </c>
      <c r="I57" s="5" t="s">
        <v>389</v>
      </c>
      <c r="J57" s="5" t="s">
        <v>24</v>
      </c>
      <c r="K57" s="5" t="s">
        <v>36</v>
      </c>
      <c r="L57" s="5" t="s">
        <v>37</v>
      </c>
      <c r="M57" s="5" t="s">
        <v>38</v>
      </c>
      <c r="N57" s="5" t="s">
        <v>187</v>
      </c>
      <c r="O57" s="5" t="s">
        <v>188</v>
      </c>
      <c r="P57" s="5" t="s">
        <v>187</v>
      </c>
    </row>
    <row r="58" s="1" customFormat="1" ht="12.75" spans="1:16">
      <c r="A58" s="5">
        <v>55</v>
      </c>
      <c r="B58" s="5" t="s">
        <v>390</v>
      </c>
      <c r="C58" s="5" t="s">
        <v>391</v>
      </c>
      <c r="D58" s="5" t="s">
        <v>392</v>
      </c>
      <c r="E58" s="5" t="s">
        <v>393</v>
      </c>
      <c r="F58" s="5" t="s">
        <v>21</v>
      </c>
      <c r="G58" s="5" t="s">
        <v>314</v>
      </c>
      <c r="H58" s="5" t="s">
        <v>23</v>
      </c>
      <c r="I58" s="5" t="s">
        <v>24</v>
      </c>
      <c r="J58" s="5" t="s">
        <v>24</v>
      </c>
      <c r="K58" s="5" t="s">
        <v>26</v>
      </c>
      <c r="L58" s="5" t="s">
        <v>27</v>
      </c>
      <c r="M58" s="5" t="s">
        <v>28</v>
      </c>
      <c r="N58" s="5" t="s">
        <v>394</v>
      </c>
      <c r="O58" s="5" t="s">
        <v>395</v>
      </c>
      <c r="P58" s="5" t="s">
        <v>394</v>
      </c>
    </row>
    <row r="59" s="1" customFormat="1" ht="12.75" spans="1:16">
      <c r="A59" s="5">
        <v>56</v>
      </c>
      <c r="B59" s="5" t="s">
        <v>396</v>
      </c>
      <c r="C59" s="5" t="s">
        <v>397</v>
      </c>
      <c r="D59" s="5" t="s">
        <v>398</v>
      </c>
      <c r="E59" s="5" t="s">
        <v>399</v>
      </c>
      <c r="F59" s="5" t="s">
        <v>21</v>
      </c>
      <c r="G59" s="5" t="s">
        <v>400</v>
      </c>
      <c r="H59" s="5" t="s">
        <v>400</v>
      </c>
      <c r="I59" s="5" t="s">
        <v>400</v>
      </c>
      <c r="J59" s="5" t="s">
        <v>24</v>
      </c>
      <c r="K59" s="5" t="s">
        <v>36</v>
      </c>
      <c r="L59" s="5" t="s">
        <v>37</v>
      </c>
      <c r="M59" s="5" t="s">
        <v>38</v>
      </c>
      <c r="N59" s="5" t="s">
        <v>394</v>
      </c>
      <c r="O59" s="5" t="s">
        <v>401</v>
      </c>
      <c r="P59" s="5" t="s">
        <v>394</v>
      </c>
    </row>
    <row r="60" s="1" customFormat="1" ht="12.75" spans="1:16">
      <c r="A60" s="5">
        <v>57</v>
      </c>
      <c r="B60" s="5" t="s">
        <v>402</v>
      </c>
      <c r="C60" s="5" t="s">
        <v>403</v>
      </c>
      <c r="D60" s="5" t="s">
        <v>404</v>
      </c>
      <c r="E60" s="5" t="s">
        <v>405</v>
      </c>
      <c r="F60" s="5" t="s">
        <v>21</v>
      </c>
      <c r="G60" s="5" t="s">
        <v>406</v>
      </c>
      <c r="H60" s="5" t="s">
        <v>406</v>
      </c>
      <c r="I60" s="5" t="s">
        <v>406</v>
      </c>
      <c r="J60" s="5" t="s">
        <v>24</v>
      </c>
      <c r="K60" s="5" t="s">
        <v>36</v>
      </c>
      <c r="L60" s="5" t="s">
        <v>37</v>
      </c>
      <c r="M60" s="5" t="s">
        <v>38</v>
      </c>
      <c r="N60" s="5" t="s">
        <v>394</v>
      </c>
      <c r="O60" s="5" t="s">
        <v>401</v>
      </c>
      <c r="P60" s="5" t="s">
        <v>394</v>
      </c>
    </row>
    <row r="61" s="1" customFormat="1" ht="12.75" spans="1:16">
      <c r="A61" s="5">
        <v>58</v>
      </c>
      <c r="B61" s="5" t="s">
        <v>407</v>
      </c>
      <c r="C61" s="5" t="s">
        <v>408</v>
      </c>
      <c r="D61" s="5" t="s">
        <v>409</v>
      </c>
      <c r="E61" s="5" t="s">
        <v>410</v>
      </c>
      <c r="F61" s="5" t="s">
        <v>21</v>
      </c>
      <c r="G61" s="5" t="s">
        <v>353</v>
      </c>
      <c r="H61" s="5" t="s">
        <v>353</v>
      </c>
      <c r="I61" s="5" t="s">
        <v>411</v>
      </c>
      <c r="J61" s="5" t="s">
        <v>24</v>
      </c>
      <c r="K61" s="5" t="s">
        <v>36</v>
      </c>
      <c r="L61" s="5" t="s">
        <v>412</v>
      </c>
      <c r="M61" s="5" t="s">
        <v>412</v>
      </c>
      <c r="N61" s="5" t="s">
        <v>413</v>
      </c>
      <c r="O61" s="5" t="s">
        <v>414</v>
      </c>
      <c r="P61" s="5" t="s">
        <v>413</v>
      </c>
    </row>
    <row r="62" s="1" customFormat="1" ht="12.75" spans="1:16">
      <c r="A62" s="5">
        <v>59</v>
      </c>
      <c r="B62" s="5" t="s">
        <v>415</v>
      </c>
      <c r="C62" s="5" t="s">
        <v>416</v>
      </c>
      <c r="D62" s="5" t="s">
        <v>417</v>
      </c>
      <c r="E62" s="5" t="s">
        <v>418</v>
      </c>
      <c r="F62" s="5" t="s">
        <v>21</v>
      </c>
      <c r="G62" s="5" t="s">
        <v>419</v>
      </c>
      <c r="H62" s="5" t="s">
        <v>23</v>
      </c>
      <c r="I62" s="5" t="s">
        <v>419</v>
      </c>
      <c r="J62" s="5" t="s">
        <v>24</v>
      </c>
      <c r="K62" s="5" t="s">
        <v>36</v>
      </c>
      <c r="L62" s="5" t="s">
        <v>37</v>
      </c>
      <c r="M62" s="5" t="s">
        <v>38</v>
      </c>
      <c r="N62" s="5" t="s">
        <v>420</v>
      </c>
      <c r="O62" s="5" t="s">
        <v>421</v>
      </c>
      <c r="P62" s="5" t="s">
        <v>420</v>
      </c>
    </row>
    <row r="63" s="1" customFormat="1" ht="12.75" spans="1:16">
      <c r="A63" s="5">
        <v>60</v>
      </c>
      <c r="B63" s="5" t="s">
        <v>422</v>
      </c>
      <c r="C63" s="5" t="s">
        <v>423</v>
      </c>
      <c r="D63" s="5" t="s">
        <v>424</v>
      </c>
      <c r="E63" s="5" t="s">
        <v>425</v>
      </c>
      <c r="F63" s="5" t="s">
        <v>21</v>
      </c>
      <c r="G63" s="5" t="s">
        <v>426</v>
      </c>
      <c r="H63" s="5" t="s">
        <v>426</v>
      </c>
      <c r="I63" s="5" t="s">
        <v>427</v>
      </c>
      <c r="J63" s="5" t="s">
        <v>24</v>
      </c>
      <c r="K63" s="5" t="s">
        <v>36</v>
      </c>
      <c r="L63" s="5" t="s">
        <v>37</v>
      </c>
      <c r="M63" s="5" t="s">
        <v>38</v>
      </c>
      <c r="N63" s="5" t="s">
        <v>420</v>
      </c>
      <c r="O63" s="5" t="s">
        <v>428</v>
      </c>
      <c r="P63" s="5" t="s">
        <v>420</v>
      </c>
    </row>
    <row r="64" s="1" customFormat="1" ht="12.75" spans="1:16">
      <c r="A64" s="5">
        <v>61</v>
      </c>
      <c r="B64" s="5" t="s">
        <v>429</v>
      </c>
      <c r="C64" s="5" t="s">
        <v>430</v>
      </c>
      <c r="D64" s="5" t="s">
        <v>431</v>
      </c>
      <c r="E64" s="5" t="s">
        <v>432</v>
      </c>
      <c r="F64" s="5" t="s">
        <v>21</v>
      </c>
      <c r="G64" s="5" t="s">
        <v>433</v>
      </c>
      <c r="H64" s="5" t="s">
        <v>433</v>
      </c>
      <c r="I64" s="5" t="s">
        <v>434</v>
      </c>
      <c r="J64" s="5" t="s">
        <v>24</v>
      </c>
      <c r="K64" s="5" t="s">
        <v>36</v>
      </c>
      <c r="L64" s="5" t="s">
        <v>37</v>
      </c>
      <c r="M64" s="5" t="s">
        <v>38</v>
      </c>
      <c r="N64" s="5" t="s">
        <v>420</v>
      </c>
      <c r="O64" s="5" t="s">
        <v>428</v>
      </c>
      <c r="P64" s="5" t="s">
        <v>420</v>
      </c>
    </row>
    <row r="65" s="1" customFormat="1" ht="12.75" spans="1:16">
      <c r="A65" s="5">
        <v>62</v>
      </c>
      <c r="B65" s="5" t="s">
        <v>435</v>
      </c>
      <c r="C65" s="5" t="s">
        <v>436</v>
      </c>
      <c r="D65" s="5" t="s">
        <v>437</v>
      </c>
      <c r="E65" s="5" t="s">
        <v>438</v>
      </c>
      <c r="F65" s="5" t="s">
        <v>21</v>
      </c>
      <c r="G65" s="5" t="s">
        <v>439</v>
      </c>
      <c r="H65" s="5" t="s">
        <v>439</v>
      </c>
      <c r="I65" s="5" t="s">
        <v>440</v>
      </c>
      <c r="J65" s="5" t="s">
        <v>24</v>
      </c>
      <c r="K65" s="5" t="s">
        <v>36</v>
      </c>
      <c r="L65" s="5" t="s">
        <v>412</v>
      </c>
      <c r="M65" s="5" t="s">
        <v>412</v>
      </c>
      <c r="N65" s="5" t="s">
        <v>441</v>
      </c>
      <c r="O65" s="5" t="s">
        <v>442</v>
      </c>
      <c r="P65" s="5" t="s">
        <v>441</v>
      </c>
    </row>
    <row r="66" s="1" customFormat="1" ht="12.75" spans="1:16">
      <c r="A66" s="5">
        <v>63</v>
      </c>
      <c r="B66" s="5" t="s">
        <v>443</v>
      </c>
      <c r="C66" s="5" t="s">
        <v>444</v>
      </c>
      <c r="D66" s="5" t="s">
        <v>445</v>
      </c>
      <c r="E66" s="5" t="s">
        <v>446</v>
      </c>
      <c r="F66" s="5" t="s">
        <v>21</v>
      </c>
      <c r="G66" s="5" t="s">
        <v>94</v>
      </c>
      <c r="H66" s="5" t="s">
        <v>94</v>
      </c>
      <c r="I66" s="5" t="s">
        <v>447</v>
      </c>
      <c r="J66" s="5" t="s">
        <v>24</v>
      </c>
      <c r="K66" s="5" t="s">
        <v>36</v>
      </c>
      <c r="L66" s="5" t="s">
        <v>412</v>
      </c>
      <c r="M66" s="5" t="s">
        <v>412</v>
      </c>
      <c r="N66" s="5" t="s">
        <v>441</v>
      </c>
      <c r="O66" s="5" t="s">
        <v>442</v>
      </c>
      <c r="P66" s="5" t="s">
        <v>441</v>
      </c>
    </row>
    <row r="67" s="1" customFormat="1" ht="12.75" spans="1:16">
      <c r="A67" s="5">
        <v>64</v>
      </c>
      <c r="B67" s="5" t="s">
        <v>448</v>
      </c>
      <c r="C67" s="5" t="s">
        <v>449</v>
      </c>
      <c r="D67" s="5" t="s">
        <v>450</v>
      </c>
      <c r="E67" s="5" t="s">
        <v>451</v>
      </c>
      <c r="F67" s="5" t="s">
        <v>21</v>
      </c>
      <c r="G67" s="5" t="s">
        <v>452</v>
      </c>
      <c r="H67" s="5" t="s">
        <v>452</v>
      </c>
      <c r="I67" s="5" t="s">
        <v>452</v>
      </c>
      <c r="J67" s="5" t="s">
        <v>23</v>
      </c>
      <c r="K67" s="5" t="s">
        <v>36</v>
      </c>
      <c r="L67" s="5" t="s">
        <v>412</v>
      </c>
      <c r="M67" s="5" t="s">
        <v>412</v>
      </c>
      <c r="N67" s="5" t="s">
        <v>453</v>
      </c>
      <c r="O67" s="5" t="s">
        <v>454</v>
      </c>
      <c r="P67" s="5" t="s">
        <v>453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P2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15fe9faeab0320bb8aa0efaf3826c1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中山市市场监督管理局</Company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苏雯雯</dc:creator>
  <cp:lastModifiedBy>苏雯雯</cp:lastModifiedBy>
  <dcterms:created xsi:type="dcterms:W3CDTF">2026-05-11T14:06:00Z</dcterms:created>
  <dcterms:modified xsi:type="dcterms:W3CDTF">2026-06-01T15:07:00Z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17D2314DA78949759F2AAAD890A058D2_11</vt:lpwstr>
  </property>
  <property fmtid="{D5CDD505-2E9C-101B-9397-08002B2CF9AE}" pid="3" name="KSOProductBuildVer">
    <vt:lpwstr>2052-12.9.0.23685</vt:lpwstr>
  </property>
</Properties>
</file>