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医疗类笔试成绩" sheetId="1" r:id="rId1"/>
  </sheets>
  <definedNames>
    <definedName name="_xlnm.Print_Titles" localSheetId="0">医疗类笔试成绩!$4:$4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<sst xmlns="http://schemas.openxmlformats.org/spreadsheetml/2006/main" count="101" uniqueCount="73">
  <si>
    <t>中山市南头镇人民政府所属事业单位2026年公开招聘事业单位人员笔试成绩（医疗类岗位）</t>
  </si>
  <si>
    <t>202603岗位</t>
  </si>
  <si>
    <t>序号</t>
  </si>
  <si>
    <t>岗位号</t>
  </si>
  <si>
    <t>准考证号</t>
  </si>
  <si>
    <t>笔试成绩</t>
  </si>
  <si>
    <t>排名</t>
  </si>
  <si>
    <t>备注</t>
  </si>
  <si>
    <t>202603939</t>
  </si>
  <si>
    <t>202603941</t>
  </si>
  <si>
    <t>202603940</t>
  </si>
  <si>
    <t>202603883</t>
  </si>
  <si>
    <t>202603938</t>
  </si>
  <si>
    <t>202603943</t>
  </si>
  <si>
    <t>202603927</t>
  </si>
  <si>
    <t>202603944</t>
  </si>
  <si>
    <t>202603935</t>
  </si>
  <si>
    <t>202603884</t>
  </si>
  <si>
    <t>202603900</t>
  </si>
  <si>
    <t>202603892</t>
  </si>
  <si>
    <t>202603903</t>
  </si>
  <si>
    <t>202603921</t>
  </si>
  <si>
    <t>202603924</t>
  </si>
  <si>
    <t>202603913</t>
  </si>
  <si>
    <t>202603925</t>
  </si>
  <si>
    <t>202603902</t>
  </si>
  <si>
    <t>202603906</t>
  </si>
  <si>
    <t>202603916</t>
  </si>
  <si>
    <t>202603896</t>
  </si>
  <si>
    <t>202603887</t>
  </si>
  <si>
    <t>202603912</t>
  </si>
  <si>
    <t>202603932</t>
  </si>
  <si>
    <t>202603889</t>
  </si>
  <si>
    <t>202603918</t>
  </si>
  <si>
    <t>202603922</t>
  </si>
  <si>
    <t>202603886</t>
  </si>
  <si>
    <t>202603904</t>
  </si>
  <si>
    <t>202603910</t>
  </si>
  <si>
    <t>202603928</t>
  </si>
  <si>
    <t>202603929</t>
  </si>
  <si>
    <t>202603934</t>
  </si>
  <si>
    <t>202603936</t>
  </si>
  <si>
    <t>202603923</t>
  </si>
  <si>
    <t>202603891</t>
  </si>
  <si>
    <t>202603885</t>
  </si>
  <si>
    <t>缺考</t>
  </si>
  <si>
    <t>/</t>
  </si>
  <si>
    <t>202603895</t>
  </si>
  <si>
    <t>202603897</t>
  </si>
  <si>
    <t>202603898</t>
  </si>
  <si>
    <t>202603905</t>
  </si>
  <si>
    <t>202603908</t>
  </si>
  <si>
    <t>202603917</t>
  </si>
  <si>
    <t>202603926</t>
  </si>
  <si>
    <t>202603937</t>
  </si>
  <si>
    <t>202604岗位</t>
  </si>
  <si>
    <t>202604909</t>
  </si>
  <si>
    <t>202604890</t>
  </si>
  <si>
    <t>202604894</t>
  </si>
  <si>
    <t>202604907</t>
  </si>
  <si>
    <t>202604911</t>
  </si>
  <si>
    <t>202604942</t>
  </si>
  <si>
    <t>202604901</t>
  </si>
  <si>
    <t>202604931</t>
  </si>
  <si>
    <t>202604930</t>
  </si>
  <si>
    <t>202604933</t>
  </si>
  <si>
    <t>202604920</t>
  </si>
  <si>
    <t>202604888</t>
  </si>
  <si>
    <t>202604893</t>
  </si>
  <si>
    <t>202604899</t>
  </si>
  <si>
    <t>202604914</t>
  </si>
  <si>
    <t>202604915</t>
  </si>
  <si>
    <t>202604919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</si>
</sst>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imes New Roman"/>
      <charset val="134"/>
    </font>
    <font>
      <sz val="18"/>
      <color theme="1"/>
      <name val="创艺简标宋"/>
      <charset val="134"/>
    </font>
    <font>
      <b/>
      <sz val="14"/>
      <color theme="1"/>
      <name val="汉仪仿宋S"/>
      <charset val="134"/>
    </font>
    <font>
      <sz val="14"/>
      <color theme="1"/>
      <name val="汉仪仿宋S"/>
      <charset val="134"/>
    </font>
    <font>
      <b/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workbookViewId="0">
      <selection activeCell="A68" sqref="$A68:$XFD72"/>
    </sheetView>
  </sheetViews>
  <sheetFormatPr defaultColWidth="9" defaultRowHeight="15" outlineLevelCol="5"/>
  <cols>
    <col min="2" max="2" width="18.5714285714286" style="1" customWidth="1"/>
    <col min="3" max="3" width="23" customWidth="1"/>
    <col min="4" max="4" width="16.1428571428571" customWidth="1"/>
    <col min="5" max="5" width="12.8190476190476" customWidth="1"/>
    <col min="6" max="6" width="11.9047619047619" customWidth="1"/>
  </cols>
  <sheetData>
    <row r="1" ht="62" customHeight="1" spans="1:6">
      <c r="A1" s="2" t="s">
        <v>0</v>
      </c>
      <c r="B1" s="2"/>
      <c r="C1" s="2"/>
      <c r="D1" s="2"/>
      <c r="E1" s="2"/>
      <c r="F1" s="2"/>
    </row>
    <row r="2" ht="18" customHeight="1" spans="1:6">
      <c r="A2" s="3"/>
      <c r="B2" s="4"/>
      <c r="C2" s="5"/>
      <c r="D2" s="5"/>
      <c r="E2" s="5"/>
      <c r="F2" s="5"/>
    </row>
    <row r="3" ht="35" customHeight="1" spans="1:6">
      <c r="A3" s="6" t="s">
        <v>1</v>
      </c>
      <c r="B3" s="7"/>
      <c r="C3" s="8"/>
      <c r="D3" s="8"/>
      <c r="E3" s="8"/>
      <c r="F3" s="9"/>
    </row>
    <row r="4" ht="35" customHeight="1" spans="1:6">
      <c r="A4" s="10" t="s">
        <v>2</v>
      </c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</row>
    <row r="5" ht="35" customHeight="1" spans="1:6">
      <c r="A5" s="12">
        <f t="shared" ref="A5:A49" si="0">ROW()-4</f>
        <v>1</v>
      </c>
      <c r="B5" s="12" t="str">
        <f t="shared" ref="B5:B49" si="1">LEFT(C5,6)</f>
        <v>202603</v>
      </c>
      <c r="C5" s="12" t="s">
        <v>8</v>
      </c>
      <c r="D5" s="12">
        <v>77</v>
      </c>
      <c r="E5" s="12">
        <f>_xlfn.RANK.EQ(D5,$D$5:$D$40,0)</f>
        <v>1</v>
      </c>
      <c r="F5" s="13"/>
    </row>
    <row r="6" ht="35" customHeight="1" spans="1:6">
      <c r="A6" s="12">
        <f t="shared" si="0"/>
        <v>2</v>
      </c>
      <c r="B6" s="12" t="str">
        <f t="shared" si="1"/>
        <v>202603</v>
      </c>
      <c r="C6" s="12" t="s">
        <v>9</v>
      </c>
      <c r="D6" s="12">
        <v>72</v>
      </c>
      <c r="E6" s="12">
        <f t="shared" ref="E6:E40" si="2">_xlfn.RANK.EQ(D6,$D$5:$D$40,0)</f>
        <v>2</v>
      </c>
      <c r="F6" s="13"/>
    </row>
    <row r="7" ht="35" customHeight="1" spans="1:6">
      <c r="A7" s="12">
        <f t="shared" si="0"/>
        <v>3</v>
      </c>
      <c r="B7" s="12" t="str">
        <f t="shared" si="1"/>
        <v>202603</v>
      </c>
      <c r="C7" s="12" t="s">
        <v>10</v>
      </c>
      <c r="D7" s="12">
        <v>71</v>
      </c>
      <c r="E7" s="12">
        <f t="shared" si="2"/>
        <v>3</v>
      </c>
      <c r="F7" s="13"/>
    </row>
    <row r="8" ht="35" customHeight="1" spans="1:6">
      <c r="A8" s="12">
        <f t="shared" si="0"/>
        <v>4</v>
      </c>
      <c r="B8" s="12" t="str">
        <f t="shared" si="1"/>
        <v>202603</v>
      </c>
      <c r="C8" s="12" t="s">
        <v>11</v>
      </c>
      <c r="D8" s="12">
        <v>69</v>
      </c>
      <c r="E8" s="12">
        <f t="shared" si="2"/>
        <v>4</v>
      </c>
      <c r="F8" s="13"/>
    </row>
    <row r="9" ht="35" customHeight="1" spans="1:6">
      <c r="A9" s="12">
        <f t="shared" si="0"/>
        <v>5</v>
      </c>
      <c r="B9" s="12" t="str">
        <f t="shared" si="1"/>
        <v>202603</v>
      </c>
      <c r="C9" s="12" t="s">
        <v>12</v>
      </c>
      <c r="D9" s="12">
        <v>68</v>
      </c>
      <c r="E9" s="12">
        <f t="shared" si="2"/>
        <v>5</v>
      </c>
      <c r="F9" s="13"/>
    </row>
    <row r="10" ht="35" customHeight="1" spans="1:6">
      <c r="A10" s="12">
        <f t="shared" si="0"/>
        <v>6</v>
      </c>
      <c r="B10" s="12" t="str">
        <f t="shared" si="1"/>
        <v>202603</v>
      </c>
      <c r="C10" s="12" t="s">
        <v>13</v>
      </c>
      <c r="D10" s="12">
        <v>68</v>
      </c>
      <c r="E10" s="12">
        <f t="shared" si="2"/>
        <v>5</v>
      </c>
      <c r="F10" s="13"/>
    </row>
    <row r="11" ht="35" customHeight="1" spans="1:6">
      <c r="A11" s="12">
        <f t="shared" si="0"/>
        <v>7</v>
      </c>
      <c r="B11" s="12" t="str">
        <f t="shared" si="1"/>
        <v>202603</v>
      </c>
      <c r="C11" s="12" t="s">
        <v>14</v>
      </c>
      <c r="D11" s="12">
        <v>67</v>
      </c>
      <c r="E11" s="12">
        <f t="shared" si="2"/>
        <v>7</v>
      </c>
      <c r="F11" s="13"/>
    </row>
    <row r="12" ht="35" customHeight="1" spans="1:6">
      <c r="A12" s="12">
        <f t="shared" si="0"/>
        <v>8</v>
      </c>
      <c r="B12" s="12" t="str">
        <f t="shared" si="1"/>
        <v>202603</v>
      </c>
      <c r="C12" s="12" t="s">
        <v>15</v>
      </c>
      <c r="D12" s="12">
        <v>66</v>
      </c>
      <c r="E12" s="12">
        <f t="shared" si="2"/>
        <v>8</v>
      </c>
      <c r="F12" s="13"/>
    </row>
    <row r="13" ht="35" customHeight="1" spans="1:6">
      <c r="A13" s="12">
        <f t="shared" si="0"/>
        <v>9</v>
      </c>
      <c r="B13" s="12" t="str">
        <f t="shared" si="1"/>
        <v>202603</v>
      </c>
      <c r="C13" s="12" t="s">
        <v>16</v>
      </c>
      <c r="D13" s="12">
        <v>65</v>
      </c>
      <c r="E13" s="12">
        <f t="shared" si="2"/>
        <v>9</v>
      </c>
      <c r="F13" s="13"/>
    </row>
    <row r="14" ht="35" customHeight="1" spans="1:6">
      <c r="A14" s="12">
        <f t="shared" si="0"/>
        <v>10</v>
      </c>
      <c r="B14" s="12" t="str">
        <f t="shared" si="1"/>
        <v>202603</v>
      </c>
      <c r="C14" s="12" t="s">
        <v>17</v>
      </c>
      <c r="D14" s="12">
        <v>64</v>
      </c>
      <c r="E14" s="12">
        <f t="shared" si="2"/>
        <v>10</v>
      </c>
      <c r="F14" s="13"/>
    </row>
    <row r="15" ht="35" customHeight="1" spans="1:6">
      <c r="A15" s="12">
        <f t="shared" si="0"/>
        <v>11</v>
      </c>
      <c r="B15" s="12" t="str">
        <f t="shared" si="1"/>
        <v>202603</v>
      </c>
      <c r="C15" s="12" t="s">
        <v>18</v>
      </c>
      <c r="D15" s="12">
        <v>64</v>
      </c>
      <c r="E15" s="12">
        <f t="shared" si="2"/>
        <v>10</v>
      </c>
      <c r="F15" s="13"/>
    </row>
    <row r="16" ht="35" customHeight="1" spans="1:6">
      <c r="A16" s="12">
        <f t="shared" si="0"/>
        <v>12</v>
      </c>
      <c r="B16" s="12" t="str">
        <f t="shared" si="1"/>
        <v>202603</v>
      </c>
      <c r="C16" s="12" t="s">
        <v>19</v>
      </c>
      <c r="D16" s="12">
        <v>63</v>
      </c>
      <c r="E16" s="12">
        <f t="shared" si="2"/>
        <v>12</v>
      </c>
      <c r="F16" s="13"/>
    </row>
    <row r="17" ht="35" customHeight="1" spans="1:6">
      <c r="A17" s="12">
        <f t="shared" si="0"/>
        <v>13</v>
      </c>
      <c r="B17" s="12" t="str">
        <f t="shared" si="1"/>
        <v>202603</v>
      </c>
      <c r="C17" s="12" t="s">
        <v>20</v>
      </c>
      <c r="D17" s="12">
        <v>62</v>
      </c>
      <c r="E17" s="12">
        <f t="shared" si="2"/>
        <v>13</v>
      </c>
      <c r="F17" s="13"/>
    </row>
    <row r="18" ht="35" customHeight="1" spans="1:6">
      <c r="A18" s="12">
        <f t="shared" si="0"/>
        <v>14</v>
      </c>
      <c r="B18" s="12" t="str">
        <f t="shared" si="1"/>
        <v>202603</v>
      </c>
      <c r="C18" s="12" t="s">
        <v>21</v>
      </c>
      <c r="D18" s="12">
        <v>62</v>
      </c>
      <c r="E18" s="12">
        <f t="shared" si="2"/>
        <v>13</v>
      </c>
      <c r="F18" s="13"/>
    </row>
    <row r="19" ht="35" customHeight="1" spans="1:6">
      <c r="A19" s="12">
        <f t="shared" si="0"/>
        <v>15</v>
      </c>
      <c r="B19" s="12" t="str">
        <f t="shared" si="1"/>
        <v>202603</v>
      </c>
      <c r="C19" s="12" t="s">
        <v>22</v>
      </c>
      <c r="D19" s="12">
        <v>62</v>
      </c>
      <c r="E19" s="12">
        <f t="shared" si="2"/>
        <v>13</v>
      </c>
      <c r="F19" s="13"/>
    </row>
    <row r="20" ht="35" customHeight="1" spans="1:6">
      <c r="A20" s="12">
        <f t="shared" si="0"/>
        <v>16</v>
      </c>
      <c r="B20" s="12" t="str">
        <f t="shared" si="1"/>
        <v>202603</v>
      </c>
      <c r="C20" s="12" t="s">
        <v>23</v>
      </c>
      <c r="D20" s="12">
        <v>61</v>
      </c>
      <c r="E20" s="12">
        <f t="shared" si="2"/>
        <v>16</v>
      </c>
      <c r="F20" s="13"/>
    </row>
    <row r="21" ht="35" customHeight="1" spans="1:6">
      <c r="A21" s="12">
        <f t="shared" si="0"/>
        <v>17</v>
      </c>
      <c r="B21" s="12" t="str">
        <f t="shared" si="1"/>
        <v>202603</v>
      </c>
      <c r="C21" s="12" t="s">
        <v>24</v>
      </c>
      <c r="D21" s="12">
        <v>61</v>
      </c>
      <c r="E21" s="12">
        <f t="shared" si="2"/>
        <v>16</v>
      </c>
      <c r="F21" s="13"/>
    </row>
    <row r="22" ht="35" customHeight="1" spans="1:6">
      <c r="A22" s="12">
        <f t="shared" si="0"/>
        <v>18</v>
      </c>
      <c r="B22" s="12" t="str">
        <f t="shared" si="1"/>
        <v>202603</v>
      </c>
      <c r="C22" s="12" t="s">
        <v>25</v>
      </c>
      <c r="D22" s="12">
        <v>60</v>
      </c>
      <c r="E22" s="12">
        <f t="shared" si="2"/>
        <v>18</v>
      </c>
      <c r="F22" s="13"/>
    </row>
    <row r="23" ht="35" customHeight="1" spans="1:6">
      <c r="A23" s="12">
        <f t="shared" si="0"/>
        <v>19</v>
      </c>
      <c r="B23" s="12" t="str">
        <f t="shared" si="1"/>
        <v>202603</v>
      </c>
      <c r="C23" s="12" t="s">
        <v>26</v>
      </c>
      <c r="D23" s="12">
        <v>60</v>
      </c>
      <c r="E23" s="12">
        <f t="shared" si="2"/>
        <v>18</v>
      </c>
      <c r="F23" s="13"/>
    </row>
    <row r="24" ht="35" customHeight="1" spans="1:6">
      <c r="A24" s="12">
        <f t="shared" si="0"/>
        <v>20</v>
      </c>
      <c r="B24" s="12" t="str">
        <f t="shared" si="1"/>
        <v>202603</v>
      </c>
      <c r="C24" s="12" t="s">
        <v>27</v>
      </c>
      <c r="D24" s="12">
        <v>59</v>
      </c>
      <c r="E24" s="12">
        <f t="shared" si="2"/>
        <v>20</v>
      </c>
      <c r="F24" s="13"/>
    </row>
    <row r="25" ht="35" customHeight="1" spans="1:6">
      <c r="A25" s="12">
        <f t="shared" si="0"/>
        <v>21</v>
      </c>
      <c r="B25" s="12" t="str">
        <f t="shared" si="1"/>
        <v>202603</v>
      </c>
      <c r="C25" s="12" t="s">
        <v>28</v>
      </c>
      <c r="D25" s="12">
        <v>58</v>
      </c>
      <c r="E25" s="12">
        <f t="shared" si="2"/>
        <v>21</v>
      </c>
      <c r="F25" s="13"/>
    </row>
    <row r="26" ht="35" customHeight="1" spans="1:6">
      <c r="A26" s="12">
        <f t="shared" si="0"/>
        <v>22</v>
      </c>
      <c r="B26" s="12" t="str">
        <f t="shared" si="1"/>
        <v>202603</v>
      </c>
      <c r="C26" s="12" t="s">
        <v>29</v>
      </c>
      <c r="D26" s="12">
        <v>57</v>
      </c>
      <c r="E26" s="12">
        <f t="shared" si="2"/>
        <v>22</v>
      </c>
      <c r="F26" s="13"/>
    </row>
    <row r="27" ht="35" customHeight="1" spans="1:6">
      <c r="A27" s="12">
        <f t="shared" si="0"/>
        <v>23</v>
      </c>
      <c r="B27" s="12" t="str">
        <f t="shared" si="1"/>
        <v>202603</v>
      </c>
      <c r="C27" s="12" t="s">
        <v>30</v>
      </c>
      <c r="D27" s="12">
        <v>57</v>
      </c>
      <c r="E27" s="12">
        <f t="shared" si="2"/>
        <v>22</v>
      </c>
      <c r="F27" s="13"/>
    </row>
    <row r="28" ht="35" customHeight="1" spans="1:6">
      <c r="A28" s="12">
        <f t="shared" si="0"/>
        <v>24</v>
      </c>
      <c r="B28" s="12" t="str">
        <f t="shared" si="1"/>
        <v>202603</v>
      </c>
      <c r="C28" s="12" t="s">
        <v>31</v>
      </c>
      <c r="D28" s="12">
        <v>57</v>
      </c>
      <c r="E28" s="12">
        <f t="shared" si="2"/>
        <v>22</v>
      </c>
      <c r="F28" s="13"/>
    </row>
    <row r="29" ht="35" customHeight="1" spans="1:6">
      <c r="A29" s="12">
        <f t="shared" si="0"/>
        <v>25</v>
      </c>
      <c r="B29" s="12" t="str">
        <f t="shared" si="1"/>
        <v>202603</v>
      </c>
      <c r="C29" s="12" t="s">
        <v>32</v>
      </c>
      <c r="D29" s="12">
        <v>56</v>
      </c>
      <c r="E29" s="12">
        <f t="shared" si="2"/>
        <v>25</v>
      </c>
      <c r="F29" s="13"/>
    </row>
    <row r="30" ht="35" customHeight="1" spans="1:6">
      <c r="A30" s="12">
        <f t="shared" si="0"/>
        <v>26</v>
      </c>
      <c r="B30" s="12" t="str">
        <f t="shared" si="1"/>
        <v>202603</v>
      </c>
      <c r="C30" s="12" t="s">
        <v>33</v>
      </c>
      <c r="D30" s="12">
        <v>56</v>
      </c>
      <c r="E30" s="12">
        <f t="shared" si="2"/>
        <v>25</v>
      </c>
      <c r="F30" s="13"/>
    </row>
    <row r="31" ht="35" customHeight="1" spans="1:6">
      <c r="A31" s="12">
        <f t="shared" si="0"/>
        <v>27</v>
      </c>
      <c r="B31" s="12" t="str">
        <f t="shared" si="1"/>
        <v>202603</v>
      </c>
      <c r="C31" s="12" t="s">
        <v>34</v>
      </c>
      <c r="D31" s="12">
        <v>56</v>
      </c>
      <c r="E31" s="12">
        <f t="shared" si="2"/>
        <v>25</v>
      </c>
      <c r="F31" s="13"/>
    </row>
    <row r="32" ht="35" customHeight="1" spans="1:6">
      <c r="A32" s="12">
        <f t="shared" si="0"/>
        <v>28</v>
      </c>
      <c r="B32" s="12" t="str">
        <f t="shared" si="1"/>
        <v>202603</v>
      </c>
      <c r="C32" s="12" t="s">
        <v>35</v>
      </c>
      <c r="D32" s="12">
        <v>54</v>
      </c>
      <c r="E32" s="12">
        <f t="shared" si="2"/>
        <v>28</v>
      </c>
      <c r="F32" s="13"/>
    </row>
    <row r="33" ht="35" customHeight="1" spans="1:6">
      <c r="A33" s="12">
        <f t="shared" si="0"/>
        <v>29</v>
      </c>
      <c r="B33" s="12" t="str">
        <f t="shared" si="1"/>
        <v>202603</v>
      </c>
      <c r="C33" s="12" t="s">
        <v>36</v>
      </c>
      <c r="D33" s="12">
        <v>54</v>
      </c>
      <c r="E33" s="12">
        <f t="shared" si="2"/>
        <v>28</v>
      </c>
      <c r="F33" s="13"/>
    </row>
    <row r="34" ht="35" customHeight="1" spans="1:6">
      <c r="A34" s="12">
        <f t="shared" si="0"/>
        <v>30</v>
      </c>
      <c r="B34" s="12" t="str">
        <f t="shared" si="1"/>
        <v>202603</v>
      </c>
      <c r="C34" s="12" t="s">
        <v>37</v>
      </c>
      <c r="D34" s="12">
        <v>54</v>
      </c>
      <c r="E34" s="12">
        <f t="shared" si="2"/>
        <v>28</v>
      </c>
      <c r="F34" s="13"/>
    </row>
    <row r="35" ht="35" customHeight="1" spans="1:6">
      <c r="A35" s="12">
        <f t="shared" si="0"/>
        <v>31</v>
      </c>
      <c r="B35" s="12" t="str">
        <f t="shared" si="1"/>
        <v>202603</v>
      </c>
      <c r="C35" s="12" t="s">
        <v>38</v>
      </c>
      <c r="D35" s="12">
        <v>54</v>
      </c>
      <c r="E35" s="12">
        <f t="shared" si="2"/>
        <v>28</v>
      </c>
      <c r="F35" s="13"/>
    </row>
    <row r="36" ht="35" customHeight="1" spans="1:6">
      <c r="A36" s="12">
        <f t="shared" si="0"/>
        <v>32</v>
      </c>
      <c r="B36" s="12" t="str">
        <f t="shared" si="1"/>
        <v>202603</v>
      </c>
      <c r="C36" s="12" t="s">
        <v>39</v>
      </c>
      <c r="D36" s="12">
        <v>54</v>
      </c>
      <c r="E36" s="12">
        <f t="shared" si="2"/>
        <v>28</v>
      </c>
      <c r="F36" s="13"/>
    </row>
    <row r="37" ht="35" customHeight="1" spans="1:6">
      <c r="A37" s="12">
        <f t="shared" si="0"/>
        <v>33</v>
      </c>
      <c r="B37" s="12" t="str">
        <f t="shared" si="1"/>
        <v>202603</v>
      </c>
      <c r="C37" s="12" t="s">
        <v>40</v>
      </c>
      <c r="D37" s="12">
        <v>54</v>
      </c>
      <c r="E37" s="12">
        <f t="shared" si="2"/>
        <v>28</v>
      </c>
      <c r="F37" s="13"/>
    </row>
    <row r="38" ht="35" customHeight="1" spans="1:6">
      <c r="A38" s="12">
        <f t="shared" si="0"/>
        <v>34</v>
      </c>
      <c r="B38" s="12" t="str">
        <f t="shared" si="1"/>
        <v>202603</v>
      </c>
      <c r="C38" s="12" t="s">
        <v>41</v>
      </c>
      <c r="D38" s="12">
        <v>54</v>
      </c>
      <c r="E38" s="12">
        <f t="shared" si="2"/>
        <v>28</v>
      </c>
      <c r="F38" s="13"/>
    </row>
    <row r="39" ht="35" customHeight="1" spans="1:6">
      <c r="A39" s="12">
        <f t="shared" si="0"/>
        <v>35</v>
      </c>
      <c r="B39" s="12" t="str">
        <f t="shared" si="1"/>
        <v>202603</v>
      </c>
      <c r="C39" s="12" t="s">
        <v>42</v>
      </c>
      <c r="D39" s="12">
        <v>52</v>
      </c>
      <c r="E39" s="12">
        <f t="shared" si="2"/>
        <v>35</v>
      </c>
      <c r="F39" s="13"/>
    </row>
    <row r="40" ht="35" customHeight="1" spans="1:6">
      <c r="A40" s="12">
        <f t="shared" si="0"/>
        <v>36</v>
      </c>
      <c r="B40" s="12" t="str">
        <f t="shared" si="1"/>
        <v>202603</v>
      </c>
      <c r="C40" s="12" t="s">
        <v>43</v>
      </c>
      <c r="D40" s="12">
        <v>51</v>
      </c>
      <c r="E40" s="12">
        <f t="shared" si="2"/>
        <v>36</v>
      </c>
      <c r="F40" s="13"/>
    </row>
    <row r="41" ht="35" customHeight="1" spans="1:6">
      <c r="A41" s="12">
        <f t="shared" si="0"/>
        <v>37</v>
      </c>
      <c r="B41" s="12" t="str">
        <f t="shared" si="1"/>
        <v>202603</v>
      </c>
      <c r="C41" s="12" t="s">
        <v>44</v>
      </c>
      <c r="D41" s="14" t="s">
        <v>45</v>
      </c>
      <c r="E41" s="14" t="s">
        <v>46</v>
      </c>
      <c r="F41" s="13"/>
    </row>
    <row r="42" ht="35" customHeight="1" spans="1:6">
      <c r="A42" s="12">
        <f t="shared" si="0"/>
        <v>38</v>
      </c>
      <c r="B42" s="12" t="str">
        <f t="shared" si="1"/>
        <v>202603</v>
      </c>
      <c r="C42" s="12" t="s">
        <v>47</v>
      </c>
      <c r="D42" s="14" t="s">
        <v>45</v>
      </c>
      <c r="E42" s="14" t="s">
        <v>46</v>
      </c>
      <c r="F42" s="13"/>
    </row>
    <row r="43" ht="35" customHeight="1" spans="1:6">
      <c r="A43" s="12">
        <f t="shared" si="0"/>
        <v>39</v>
      </c>
      <c r="B43" s="12" t="str">
        <f t="shared" si="1"/>
        <v>202603</v>
      </c>
      <c r="C43" s="12" t="s">
        <v>48</v>
      </c>
      <c r="D43" s="14" t="s">
        <v>45</v>
      </c>
      <c r="E43" s="14" t="s">
        <v>46</v>
      </c>
      <c r="F43" s="13"/>
    </row>
    <row r="44" ht="35" customHeight="1" spans="1:6">
      <c r="A44" s="12">
        <f t="shared" si="0"/>
        <v>40</v>
      </c>
      <c r="B44" s="12" t="str">
        <f t="shared" si="1"/>
        <v>202603</v>
      </c>
      <c r="C44" s="12" t="s">
        <v>49</v>
      </c>
      <c r="D44" s="14" t="s">
        <v>45</v>
      </c>
      <c r="E44" s="14" t="s">
        <v>46</v>
      </c>
      <c r="F44" s="13"/>
    </row>
    <row r="45" ht="35" customHeight="1" spans="1:6">
      <c r="A45" s="12">
        <f t="shared" si="0"/>
        <v>41</v>
      </c>
      <c r="B45" s="12" t="str">
        <f t="shared" si="1"/>
        <v>202603</v>
      </c>
      <c r="C45" s="12" t="s">
        <v>50</v>
      </c>
      <c r="D45" s="14" t="s">
        <v>45</v>
      </c>
      <c r="E45" s="14" t="s">
        <v>46</v>
      </c>
      <c r="F45" s="13"/>
    </row>
    <row r="46" ht="35" customHeight="1" spans="1:6">
      <c r="A46" s="12">
        <f t="shared" si="0"/>
        <v>42</v>
      </c>
      <c r="B46" s="12" t="str">
        <f t="shared" si="1"/>
        <v>202603</v>
      </c>
      <c r="C46" s="12" t="s">
        <v>51</v>
      </c>
      <c r="D46" s="14" t="s">
        <v>45</v>
      </c>
      <c r="E46" s="14" t="s">
        <v>46</v>
      </c>
      <c r="F46" s="13"/>
    </row>
    <row r="47" ht="35" customHeight="1" spans="1:6">
      <c r="A47" s="12">
        <f t="shared" si="0"/>
        <v>43</v>
      </c>
      <c r="B47" s="12" t="str">
        <f t="shared" si="1"/>
        <v>202603</v>
      </c>
      <c r="C47" s="12" t="s">
        <v>52</v>
      </c>
      <c r="D47" s="14" t="s">
        <v>45</v>
      </c>
      <c r="E47" s="14" t="s">
        <v>46</v>
      </c>
      <c r="F47" s="13"/>
    </row>
    <row r="48" ht="35" customHeight="1" spans="1:6">
      <c r="A48" s="12">
        <f t="shared" si="0"/>
        <v>44</v>
      </c>
      <c r="B48" s="12" t="str">
        <f t="shared" si="1"/>
        <v>202603</v>
      </c>
      <c r="C48" s="12" t="s">
        <v>53</v>
      </c>
      <c r="D48" s="14" t="s">
        <v>45</v>
      </c>
      <c r="E48" s="14" t="s">
        <v>46</v>
      </c>
      <c r="F48" s="13"/>
    </row>
    <row r="49" ht="35" customHeight="1" spans="1:6">
      <c r="A49" s="12">
        <f t="shared" si="0"/>
        <v>45</v>
      </c>
      <c r="B49" s="12" t="str">
        <f t="shared" si="1"/>
        <v>202603</v>
      </c>
      <c r="C49" s="12" t="s">
        <v>54</v>
      </c>
      <c r="D49" s="14" t="s">
        <v>45</v>
      </c>
      <c r="E49" s="14" t="s">
        <v>46</v>
      </c>
      <c r="F49" s="13"/>
    </row>
    <row r="50" ht="35" customHeight="1" spans="1:6">
      <c r="A50" s="6" t="s">
        <v>55</v>
      </c>
      <c r="B50" s="7"/>
      <c r="C50" s="8"/>
      <c r="D50" s="8"/>
      <c r="E50" s="8"/>
      <c r="F50" s="9"/>
    </row>
    <row r="51" ht="35" customHeight="1" spans="1:6">
      <c r="A51" s="12">
        <f>ROW()-50</f>
        <v>1</v>
      </c>
      <c r="B51" s="12" t="str">
        <f t="shared" ref="B51:B67" si="3">LEFT(C51,6)</f>
        <v>202604</v>
      </c>
      <c r="C51" s="12" t="s">
        <v>56</v>
      </c>
      <c r="D51" s="12">
        <v>73</v>
      </c>
      <c r="E51" s="12">
        <f>_xlfn.RANK.EQ(D51,$D$51:$D$61,0)</f>
        <v>1</v>
      </c>
      <c r="F51" s="13"/>
    </row>
    <row r="52" ht="35" customHeight="1" spans="1:6">
      <c r="A52" s="12">
        <f t="shared" ref="A52:A61" si="4">ROW()-50</f>
        <v>2</v>
      </c>
      <c r="B52" s="12" t="str">
        <f t="shared" si="3"/>
        <v>202604</v>
      </c>
      <c r="C52" s="12" t="s">
        <v>57</v>
      </c>
      <c r="D52" s="12">
        <v>72</v>
      </c>
      <c r="E52" s="12">
        <f t="shared" ref="E52:E61" si="5">_xlfn.RANK.EQ(D52,$D$51:$D$61,0)</f>
        <v>2</v>
      </c>
      <c r="F52" s="13"/>
    </row>
    <row r="53" ht="35" customHeight="1" spans="1:6">
      <c r="A53" s="12">
        <f t="shared" si="4"/>
        <v>3</v>
      </c>
      <c r="B53" s="12" t="str">
        <f t="shared" si="3"/>
        <v>202604</v>
      </c>
      <c r="C53" s="12" t="s">
        <v>58</v>
      </c>
      <c r="D53" s="12">
        <v>71</v>
      </c>
      <c r="E53" s="12">
        <f t="shared" si="5"/>
        <v>3</v>
      </c>
      <c r="F53" s="13"/>
    </row>
    <row r="54" ht="35" customHeight="1" spans="1:6">
      <c r="A54" s="12">
        <f t="shared" si="4"/>
        <v>4</v>
      </c>
      <c r="B54" s="12" t="str">
        <f t="shared" si="3"/>
        <v>202604</v>
      </c>
      <c r="C54" s="12" t="s">
        <v>59</v>
      </c>
      <c r="D54" s="12">
        <v>71</v>
      </c>
      <c r="E54" s="12">
        <f t="shared" si="5"/>
        <v>3</v>
      </c>
      <c r="F54" s="13"/>
    </row>
    <row r="55" ht="35" customHeight="1" spans="1:6">
      <c r="A55" s="12">
        <f t="shared" si="4"/>
        <v>5</v>
      </c>
      <c r="B55" s="12" t="str">
        <f t="shared" si="3"/>
        <v>202604</v>
      </c>
      <c r="C55" s="12" t="s">
        <v>60</v>
      </c>
      <c r="D55" s="12">
        <v>68</v>
      </c>
      <c r="E55" s="12">
        <f t="shared" si="5"/>
        <v>5</v>
      </c>
      <c r="F55" s="13"/>
    </row>
    <row r="56" ht="35" customHeight="1" spans="1:6">
      <c r="A56" s="12">
        <f t="shared" si="4"/>
        <v>6</v>
      </c>
      <c r="B56" s="12" t="str">
        <f t="shared" si="3"/>
        <v>202604</v>
      </c>
      <c r="C56" s="12" t="s">
        <v>61</v>
      </c>
      <c r="D56" s="12">
        <v>68</v>
      </c>
      <c r="E56" s="12">
        <f t="shared" si="5"/>
        <v>5</v>
      </c>
      <c r="F56" s="13"/>
    </row>
    <row r="57" ht="35" customHeight="1" spans="1:6">
      <c r="A57" s="12">
        <f t="shared" si="4"/>
        <v>7</v>
      </c>
      <c r="B57" s="12" t="str">
        <f t="shared" si="3"/>
        <v>202604</v>
      </c>
      <c r="C57" s="12" t="s">
        <v>62</v>
      </c>
      <c r="D57" s="12">
        <v>64</v>
      </c>
      <c r="E57" s="12">
        <f t="shared" si="5"/>
        <v>7</v>
      </c>
      <c r="F57" s="13"/>
    </row>
    <row r="58" ht="35" customHeight="1" spans="1:6">
      <c r="A58" s="12">
        <f t="shared" si="4"/>
        <v>8</v>
      </c>
      <c r="B58" s="12" t="str">
        <f t="shared" si="3"/>
        <v>202604</v>
      </c>
      <c r="C58" s="12" t="s">
        <v>63</v>
      </c>
      <c r="D58" s="12">
        <v>62</v>
      </c>
      <c r="E58" s="12">
        <f t="shared" si="5"/>
        <v>8</v>
      </c>
      <c r="F58" s="13"/>
    </row>
    <row r="59" ht="35" customHeight="1" spans="1:6">
      <c r="A59" s="12">
        <f t="shared" si="4"/>
        <v>9</v>
      </c>
      <c r="B59" s="12" t="str">
        <f t="shared" si="3"/>
        <v>202604</v>
      </c>
      <c r="C59" s="12" t="s">
        <v>64</v>
      </c>
      <c r="D59" s="12">
        <v>59</v>
      </c>
      <c r="E59" s="12">
        <f t="shared" si="5"/>
        <v>9</v>
      </c>
      <c r="F59" s="13"/>
    </row>
    <row r="60" ht="35" customHeight="1" spans="1:6">
      <c r="A60" s="12">
        <f t="shared" si="4"/>
        <v>10</v>
      </c>
      <c r="B60" s="12" t="str">
        <f t="shared" si="3"/>
        <v>202604</v>
      </c>
      <c r="C60" s="12" t="s">
        <v>65</v>
      </c>
      <c r="D60" s="12">
        <v>59</v>
      </c>
      <c r="E60" s="12">
        <f t="shared" si="5"/>
        <v>9</v>
      </c>
      <c r="F60" s="13"/>
    </row>
    <row r="61" ht="35" customHeight="1" spans="1:6">
      <c r="A61" s="12">
        <f t="shared" si="4"/>
        <v>11</v>
      </c>
      <c r="B61" s="12" t="str">
        <f t="shared" si="3"/>
        <v>202604</v>
      </c>
      <c r="C61" s="12" t="s">
        <v>66</v>
      </c>
      <c r="D61" s="12">
        <v>53</v>
      </c>
      <c r="E61" s="12">
        <f t="shared" si="5"/>
        <v>11</v>
      </c>
      <c r="F61" s="13"/>
    </row>
    <row r="62" ht="35" customHeight="1" spans="1:6">
      <c r="A62" s="12">
        <f t="shared" ref="A62:A67" si="6">ROW()-50</f>
        <v>12</v>
      </c>
      <c r="B62" s="12" t="str">
        <f t="shared" si="3"/>
        <v>202604</v>
      </c>
      <c r="C62" s="12" t="s">
        <v>67</v>
      </c>
      <c r="D62" s="14" t="s">
        <v>45</v>
      </c>
      <c r="E62" s="14" t="s">
        <v>46</v>
      </c>
      <c r="F62" s="13"/>
    </row>
    <row r="63" ht="35" customHeight="1" spans="1:6">
      <c r="A63" s="12">
        <f t="shared" si="6"/>
        <v>13</v>
      </c>
      <c r="B63" s="12" t="str">
        <f t="shared" si="3"/>
        <v>202604</v>
      </c>
      <c r="C63" s="12" t="s">
        <v>68</v>
      </c>
      <c r="D63" s="14" t="s">
        <v>45</v>
      </c>
      <c r="E63" s="14" t="s">
        <v>46</v>
      </c>
      <c r="F63" s="13"/>
    </row>
    <row r="64" ht="35" customHeight="1" spans="1:6">
      <c r="A64" s="12">
        <f t="shared" si="6"/>
        <v>14</v>
      </c>
      <c r="B64" s="12" t="str">
        <f t="shared" si="3"/>
        <v>202604</v>
      </c>
      <c r="C64" s="12" t="s">
        <v>69</v>
      </c>
      <c r="D64" s="14" t="s">
        <v>45</v>
      </c>
      <c r="E64" s="14" t="s">
        <v>46</v>
      </c>
      <c r="F64" s="13"/>
    </row>
    <row r="65" ht="35" customHeight="1" spans="1:6">
      <c r="A65" s="12">
        <f t="shared" si="6"/>
        <v>15</v>
      </c>
      <c r="B65" s="12" t="str">
        <f t="shared" si="3"/>
        <v>202604</v>
      </c>
      <c r="C65" s="12" t="s">
        <v>70</v>
      </c>
      <c r="D65" s="14" t="s">
        <v>45</v>
      </c>
      <c r="E65" s="14" t="s">
        <v>46</v>
      </c>
      <c r="F65" s="13"/>
    </row>
    <row r="66" ht="35" customHeight="1" spans="1:6">
      <c r="A66" s="12">
        <f t="shared" si="6"/>
        <v>16</v>
      </c>
      <c r="B66" s="12" t="str">
        <f t="shared" si="3"/>
        <v>202604</v>
      </c>
      <c r="C66" s="12" t="s">
        <v>71</v>
      </c>
      <c r="D66" s="14" t="s">
        <v>45</v>
      </c>
      <c r="E66" s="14" t="s">
        <v>46</v>
      </c>
      <c r="F66" s="13"/>
    </row>
    <row r="67" ht="35" customHeight="1" spans="1:6">
      <c r="A67" s="12">
        <f t="shared" si="6"/>
        <v>17</v>
      </c>
      <c r="B67" s="12" t="str">
        <f t="shared" si="3"/>
        <v>202604</v>
      </c>
      <c r="C67" s="12" t="s">
        <v>72</v>
      </c>
      <c r="D67" s="14" t="s">
        <v>45</v>
      </c>
      <c r="E67" s="14" t="s">
        <v>46</v>
      </c>
      <c r="F67" s="13"/>
    </row>
  </sheetData>
  <sortState ref="A5:G66">
    <sortCondition ref="B5:B66"/>
    <sortCondition ref="D5:D66" descending="1"/>
  </sortState>
  <mergeCells count="4">
    <mergeCell ref="A1:F1"/>
    <mergeCell ref="A2:F2"/>
    <mergeCell ref="A3:F3"/>
    <mergeCell ref="A50:F50"/>
  </mergeCells>
  <pageMargins left="0.751388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医疗类笔试成绩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谭隽文</cp:lastModifiedBy>
  <dcterms:created xsi:type="dcterms:W3CDTF">2006-09-16T00:00:00Z</dcterms:created>
  <dcterms:modified xsi:type="dcterms:W3CDTF">2026-04-30T01:16:21Z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B27D084D5A934E5BAAB956CCCFBB554A_13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