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7. 港口镇2026年一般公共预算“三公”经费表" sheetId="4" r:id="rId1"/>
  </sheets>
  <calcPr calcId="144525"/>
</workbook>
</file>

<file path=xl/sharedStrings.xml><?xml version="1.0" encoding="utf-8"?>
<sst xmlns="http://schemas.openxmlformats.org/spreadsheetml/2006/main" count="15" uniqueCount="15">
  <si>
    <t>附表7</t>
  </si>
  <si>
    <t xml:space="preserve">港口镇2026年一般公共预算“三公”经费表  </t>
  </si>
  <si>
    <t>单位：万元</t>
  </si>
  <si>
    <t>三公经费项目</t>
  </si>
  <si>
    <t>本年预算数</t>
  </si>
  <si>
    <t>上年预算数</t>
  </si>
  <si>
    <t>较上年增加或减少</t>
  </si>
  <si>
    <t>较上年增减百分比</t>
  </si>
  <si>
    <t>（一）因公出国（境）支出</t>
  </si>
  <si>
    <t>（二）公务接待费支出</t>
  </si>
  <si>
    <t>（三）公务用车购置及运行维护支出</t>
  </si>
  <si>
    <t xml:space="preserve"> 其中：公务用车购置</t>
  </si>
  <si>
    <t xml:space="preserve">         公务用车运行维护费</t>
  </si>
  <si>
    <t>合计</t>
  </si>
  <si>
    <t>备注:1、一般公共预算中安排的“三公”经费是指部门预算基本支出及项目支出中安排的因公出国（境）支出、公务用车购置及运行维护支出和公务接待费支出。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</si>
</sst>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0"/>
      <name val="Arial"/>
      <charset val="0"/>
    </font>
    <font>
      <sz val="10"/>
      <name val="黑体"/>
      <charset val="134"/>
    </font>
    <font>
      <sz val="10"/>
      <name val="仿宋_GB2312"/>
      <charset val="0"/>
    </font>
    <font>
      <sz val="12"/>
      <name val="黑体"/>
      <charset val="0"/>
    </font>
    <font>
      <sz val="12"/>
      <name val="仿宋_GB2312"/>
      <charset val="0"/>
    </font>
    <font>
      <b/>
      <sz val="12"/>
      <name val="仿宋_GB2312"/>
      <charset val="0"/>
    </font>
    <font>
      <sz val="14"/>
      <name val="仿宋_GB2312"/>
      <charset val="134"/>
    </font>
    <font>
      <sz val="24"/>
      <name val="微软简标宋"/>
      <charset val="134"/>
    </font>
    <font>
      <sz val="14"/>
      <name val="仿宋_GB2312"/>
      <charset val="0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13" fillId="7" borderId="0" applyProtection="0">
      <protection hidden="1"/>
    </xf>
    <xf numFmtId="0" fontId="24" fillId="2" borderId="8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13" fillId="4" borderId="0" applyProtection="0">
      <protection hidden="1"/>
    </xf>
    <xf numFmtId="0" fontId="16" fillId="8" borderId="0" applyProtection="0">
      <protection hidden="1"/>
    </xf>
    <xf numFmtId="43" fontId="0" fillId="0" borderId="0" applyProtection="0">
      <protection hidden="1"/>
    </xf>
    <xf numFmtId="0" fontId="14" fillId="4" borderId="0" applyProtection="0">
      <protection hidden="1"/>
    </xf>
    <xf numFmtId="0" fontId="23" fillId="0" borderId="0" applyProtection="0">
      <protection hidden="1"/>
    </xf>
    <xf numFmtId="9" fontId="0" fillId="0" borderId="0" applyProtection="0">
      <protection hidden="1"/>
    </xf>
    <xf numFmtId="0" fontId="26" fillId="0" borderId="0" applyProtection="0">
      <protection hidden="1"/>
    </xf>
    <xf numFmtId="0" fontId="0" fillId="5" borderId="12" applyProtection="0">
      <protection hidden="1"/>
    </xf>
    <xf numFmtId="0" fontId="14" fillId="8" borderId="0" applyProtection="0">
      <protection hidden="1"/>
    </xf>
    <xf numFmtId="0" fontId="21" fillId="0" borderId="0" applyProtection="0">
      <protection hidden="1"/>
    </xf>
    <xf numFmtId="0" fontId="20" fillId="0" borderId="0" applyProtection="0">
      <protection hidden="1"/>
    </xf>
    <xf numFmtId="0" fontId="22" fillId="0" borderId="0" applyProtection="0">
      <protection hidden="1"/>
    </xf>
    <xf numFmtId="0" fontId="25" fillId="0" borderId="0" applyProtection="0">
      <protection hidden="1"/>
    </xf>
    <xf numFmtId="0" fontId="28" fillId="0" borderId="9" applyProtection="0">
      <protection hidden="1"/>
    </xf>
    <xf numFmtId="0" fontId="19" fillId="0" borderId="9" applyProtection="0">
      <protection hidden="1"/>
    </xf>
    <xf numFmtId="0" fontId="14" fillId="14" borderId="0" applyProtection="0">
      <protection hidden="1"/>
    </xf>
    <xf numFmtId="0" fontId="21" fillId="0" borderId="10" applyProtection="0">
      <protection hidden="1"/>
    </xf>
    <xf numFmtId="0" fontId="14" fillId="2" borderId="0" applyProtection="0">
      <protection hidden="1"/>
    </xf>
    <xf numFmtId="0" fontId="30" fillId="7" borderId="14" applyProtection="0">
      <protection hidden="1"/>
    </xf>
    <xf numFmtId="0" fontId="18" fillId="7" borderId="8" applyProtection="0">
      <protection hidden="1"/>
    </xf>
    <xf numFmtId="0" fontId="27" fillId="12" borderId="11" applyProtection="0">
      <protection hidden="1"/>
    </xf>
    <xf numFmtId="0" fontId="13" fillId="3" borderId="0" applyProtection="0">
      <protection hidden="1"/>
    </xf>
    <xf numFmtId="0" fontId="14" fillId="15" borderId="0" applyProtection="0">
      <protection hidden="1"/>
    </xf>
    <xf numFmtId="0" fontId="29" fillId="0" borderId="13" applyProtection="0">
      <protection hidden="1"/>
    </xf>
    <xf numFmtId="0" fontId="15" fillId="0" borderId="7" applyProtection="0">
      <protection hidden="1"/>
    </xf>
    <xf numFmtId="0" fontId="17" fillId="3" borderId="0" applyProtection="0">
      <protection hidden="1"/>
    </xf>
    <xf numFmtId="0" fontId="16" fillId="16" borderId="0" applyProtection="0">
      <protection hidden="1"/>
    </xf>
    <xf numFmtId="0" fontId="13" fillId="13" borderId="0" applyProtection="0">
      <protection hidden="1"/>
    </xf>
    <xf numFmtId="0" fontId="14" fillId="11" borderId="0" applyProtection="0">
      <protection hidden="1"/>
    </xf>
    <xf numFmtId="0" fontId="13" fillId="9" borderId="0" applyProtection="0">
      <protection hidden="1"/>
    </xf>
    <xf numFmtId="0" fontId="13" fillId="14" borderId="0" applyProtection="0">
      <protection hidden="1"/>
    </xf>
    <xf numFmtId="0" fontId="13" fillId="2" borderId="0" applyProtection="0">
      <protection hidden="1"/>
    </xf>
    <xf numFmtId="0" fontId="13" fillId="2" borderId="0" applyProtection="0">
      <protection hidden="1"/>
    </xf>
    <xf numFmtId="0" fontId="14" fillId="12" borderId="0" applyProtection="0">
      <protection hidden="1"/>
    </xf>
    <xf numFmtId="0" fontId="14" fillId="6" borderId="0" applyProtection="0">
      <protection hidden="1"/>
    </xf>
    <xf numFmtId="0" fontId="13" fillId="5" borderId="0" applyProtection="0">
      <protection hidden="1"/>
    </xf>
    <xf numFmtId="0" fontId="13" fillId="2" borderId="0" applyProtection="0">
      <protection hidden="1"/>
    </xf>
    <xf numFmtId="0" fontId="14" fillId="11" borderId="0" applyProtection="0">
      <protection hidden="1"/>
    </xf>
    <xf numFmtId="0" fontId="13" fillId="14" borderId="0" applyProtection="0">
      <protection hidden="1"/>
    </xf>
    <xf numFmtId="0" fontId="14" fillId="14" borderId="0" applyProtection="0">
      <protection hidden="1"/>
    </xf>
    <xf numFmtId="0" fontId="14" fillId="10" borderId="0" applyProtection="0">
      <protection hidden="1"/>
    </xf>
    <xf numFmtId="0" fontId="13" fillId="3" borderId="0" applyProtection="0">
      <protection hidden="1"/>
    </xf>
    <xf numFmtId="0" fontId="14" fillId="10" borderId="0" applyProtection="0">
      <protection hidden="1"/>
    </xf>
  </cellStyleXfs>
  <cellXfs count="26">
    <xf numFmtId="0" fontId="0" fillId="0" borderId="0" xfId="0"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Continuous" vertical="center"/>
      <protection hidden="1"/>
    </xf>
    <xf numFmtId="0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6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9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NumberFormat="1" applyFont="1" applyFill="1" applyBorder="1" applyAlignment="1" applyProtection="1">
      <alignment vertical="center" wrapText="1"/>
      <protection hidden="1"/>
    </xf>
    <xf numFmtId="0" fontId="0" fillId="0" borderId="6" xfId="0" applyNumberFormat="1" applyFont="1" applyFill="1" applyBorder="1" applyAlignment="1" applyProtection="1">
      <alignment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indexed="40"/>
  </sheetPr>
  <dimension ref="A1:E12"/>
  <sheetViews>
    <sheetView tabSelected="1" workbookViewId="0">
      <selection activeCell="J5" sqref="J5"/>
    </sheetView>
  </sheetViews>
  <sheetFormatPr defaultColWidth="9" defaultRowHeight="12.75" customHeight="1" outlineLevelCol="4"/>
  <cols>
    <col min="1" max="1" width="37.552380952381" style="6" customWidth="1"/>
    <col min="2" max="5" width="23.447619047619" style="6" customWidth="1"/>
    <col min="6" max="16339" width="9" style="6" customWidth="1"/>
    <col min="16340" max="16384" width="9" style="6"/>
  </cols>
  <sheetData>
    <row r="1" ht="27" customHeight="1" spans="1:1">
      <c r="A1" s="7" t="s">
        <v>0</v>
      </c>
    </row>
    <row r="2" customFormat="1" ht="21" customHeight="1" spans="1:5">
      <c r="A2" s="7"/>
      <c r="B2" s="6"/>
      <c r="C2" s="6"/>
      <c r="D2" s="6"/>
      <c r="E2" s="6"/>
    </row>
    <row r="3" s="1" customFormat="1" ht="49" customHeight="1" spans="1:5">
      <c r="A3" s="8" t="s">
        <v>1</v>
      </c>
      <c r="B3" s="9"/>
      <c r="C3" s="9"/>
      <c r="D3" s="9"/>
      <c r="E3" s="9"/>
    </row>
    <row r="4" s="2" customFormat="1" ht="30" customHeight="1" spans="1:5">
      <c r="A4" s="10" t="s">
        <v>2</v>
      </c>
      <c r="B4" s="11"/>
      <c r="C4" s="11"/>
      <c r="D4" s="11"/>
      <c r="E4" s="11"/>
    </row>
    <row r="5" s="3" customFormat="1" ht="40" customHeight="1" spans="1:5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</row>
    <row r="6" s="4" customFormat="1" ht="40" customHeight="1" spans="1:5">
      <c r="A6" s="14" t="s">
        <v>8</v>
      </c>
      <c r="B6" s="15">
        <v>4.1</v>
      </c>
      <c r="C6" s="15">
        <v>4.1</v>
      </c>
      <c r="D6" s="15">
        <f t="shared" ref="D6:D11" si="0">B6-C6</f>
        <v>0</v>
      </c>
      <c r="E6" s="16">
        <f t="shared" ref="E6:E11" si="1">D6/C6</f>
        <v>0</v>
      </c>
    </row>
    <row r="7" s="4" customFormat="1" ht="40" customHeight="1" spans="1:5">
      <c r="A7" s="17" t="s">
        <v>9</v>
      </c>
      <c r="B7" s="18">
        <v>4.58</v>
      </c>
      <c r="C7" s="18">
        <v>6.1</v>
      </c>
      <c r="D7" s="15">
        <f t="shared" si="0"/>
        <v>-1.52</v>
      </c>
      <c r="E7" s="16">
        <f t="shared" si="1"/>
        <v>-0.249180327868852</v>
      </c>
    </row>
    <row r="8" s="4" customFormat="1" ht="40" customHeight="1" spans="1:5">
      <c r="A8" s="17" t="s">
        <v>10</v>
      </c>
      <c r="B8" s="18">
        <f>B9+B10</f>
        <v>146.595</v>
      </c>
      <c r="C8" s="18">
        <f>C9+C10</f>
        <v>145.08</v>
      </c>
      <c r="D8" s="15">
        <f t="shared" si="0"/>
        <v>1.51500000000001</v>
      </c>
      <c r="E8" s="16">
        <f t="shared" si="1"/>
        <v>0.0104425144747726</v>
      </c>
    </row>
    <row r="9" s="4" customFormat="1" ht="40" customHeight="1" spans="1:5">
      <c r="A9" s="19" t="s">
        <v>11</v>
      </c>
      <c r="B9" s="18">
        <v>33</v>
      </c>
      <c r="C9" s="18">
        <v>36</v>
      </c>
      <c r="D9" s="15">
        <f t="shared" si="0"/>
        <v>-3</v>
      </c>
      <c r="E9" s="16">
        <f t="shared" si="1"/>
        <v>-0.0833333333333333</v>
      </c>
    </row>
    <row r="10" s="4" customFormat="1" ht="40" customHeight="1" spans="1:5">
      <c r="A10" s="19" t="s">
        <v>12</v>
      </c>
      <c r="B10" s="18">
        <v>113.595</v>
      </c>
      <c r="C10" s="18">
        <f>127.08-18</f>
        <v>109.08</v>
      </c>
      <c r="D10" s="15">
        <f t="shared" si="0"/>
        <v>4.515</v>
      </c>
      <c r="E10" s="16">
        <f t="shared" si="1"/>
        <v>0.0413916391639164</v>
      </c>
    </row>
    <row r="11" s="5" customFormat="1" ht="40" customHeight="1" spans="1:5">
      <c r="A11" s="20" t="s">
        <v>13</v>
      </c>
      <c r="B11" s="21">
        <f>B7+B6+B8</f>
        <v>155.275</v>
      </c>
      <c r="C11" s="21">
        <f>C7+C6+C8</f>
        <v>155.28</v>
      </c>
      <c r="D11" s="22">
        <f t="shared" si="0"/>
        <v>-0.00499999999996703</v>
      </c>
      <c r="E11" s="23">
        <f t="shared" si="1"/>
        <v>-3.21998969601174e-5</v>
      </c>
    </row>
    <row r="12" ht="43" customHeight="1" spans="1:5">
      <c r="A12" s="24" t="s">
        <v>14</v>
      </c>
      <c r="B12" s="25"/>
      <c r="C12" s="25"/>
      <c r="D12" s="25"/>
      <c r="E12" s="25"/>
    </row>
  </sheetData>
  <mergeCells count="2">
    <mergeCell ref="A4:E4"/>
    <mergeCell ref="A12:E12"/>
  </mergeCells>
  <pageMargins left="0.747916666666667" right="0.708333333333333" top="0.901388888888889" bottom="1.02361111111111" header="0.310416666666667" footer="0.79097222222222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 港口镇2026年一般公共预算“三公”经费表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2026-02-26T08:11:10Z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