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3"/>
  </bookViews>
  <sheets>
    <sheet name="就业见习补贴" sheetId="27" r:id="rId1"/>
    <sheet name="创业带动就业补贴" sheetId="21" r:id="rId2"/>
    <sheet name="“妈妈岗”补贴" sheetId="31" r:id="rId3"/>
    <sheet name="社会保险补贴" sheetId="33" r:id="rId4"/>
    <sheet name="大湾区青年就业计划生活补助" sheetId="34" r:id="rId5"/>
  </sheets>
  <definedNames>
    <definedName name="_xlnm.Print_Titles" localSheetId="3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<sst xmlns="http://schemas.openxmlformats.org/spreadsheetml/2006/main" count="655" uniqueCount="323">
  <si>
    <t xml:space="preserve">  就业见习补贴公示名单</t>
  </si>
  <si>
    <t>序号</t>
  </si>
  <si>
    <t>申领单位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</si>
  <si>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</si>
  <si>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</si>
  <si>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</si>
  <si>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</si>
  <si>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</si>
  <si>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</si>
  <si>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</si>
  <si>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中山市骏鑫会计财税事务有限公司</t>
  </si>
  <si>
    <t>就业见习补贴</t>
  </si>
  <si>
    <t>44**************25</t>
  </si>
  <si>
    <t>蔡佳颖</t>
  </si>
  <si>
    <t>130****9686</t>
  </si>
  <si>
    <t>普通高等学校学生（领取毕业证2年内）</t>
  </si>
  <si>
    <t>202509-202601</t>
  </si>
  <si>
    <t>中山知道企业管理有限公司</t>
  </si>
  <si>
    <t>36**************27</t>
  </si>
  <si>
    <t>姚梦施</t>
  </si>
  <si>
    <t>138****0089</t>
  </si>
  <si>
    <t>202509-202602</t>
  </si>
  <si>
    <t>潮创（中山）企业服务有限公司</t>
  </si>
  <si>
    <t>43**************26</t>
  </si>
  <si>
    <t>黄佳雪</t>
  </si>
  <si>
    <t>150****6935</t>
  </si>
  <si>
    <t>202503-202507</t>
  </si>
  <si>
    <t>合计：</t>
  </si>
  <si>
    <t>创业带动就业补贴单位名单公示</t>
  </si>
  <si>
    <t>营业执照注册日期</t>
  </si>
  <si>
    <t>吸纳就业人员姓名</t>
  </si>
  <si>
    <t>中山市福泽信息咨询有限公司</t>
  </si>
  <si>
    <t>186****4858</t>
  </si>
  <si>
    <t>创业带动就业补贴</t>
  </si>
  <si>
    <t>42**************40</t>
  </si>
  <si>
    <t>刘娟</t>
  </si>
  <si>
    <t>187****2243</t>
  </si>
  <si>
    <t>36**************84</t>
  </si>
  <si>
    <t>占茹惠</t>
  </si>
  <si>
    <t>182****9773</t>
  </si>
  <si>
    <t>13**************45</t>
  </si>
  <si>
    <t>周漫</t>
  </si>
  <si>
    <t>135****7869</t>
  </si>
  <si>
    <t>45**************29</t>
  </si>
  <si>
    <t>潘炎凤</t>
  </si>
  <si>
    <t>137****1270</t>
  </si>
  <si>
    <t>53**************28</t>
  </si>
  <si>
    <t>罗玲</t>
  </si>
  <si>
    <t>159****4241</t>
  </si>
  <si>
    <t>43**************82</t>
  </si>
  <si>
    <t>谭榕</t>
  </si>
  <si>
    <t>136****9731</t>
  </si>
  <si>
    <t>邓销锋</t>
  </si>
  <si>
    <t>189****9992</t>
  </si>
  <si>
    <t>44**************47</t>
  </si>
  <si>
    <t>邱春营</t>
  </si>
  <si>
    <t>184****4858</t>
  </si>
  <si>
    <t>44**************69</t>
  </si>
  <si>
    <t>陈敏君</t>
  </si>
  <si>
    <t>159****7156</t>
  </si>
  <si>
    <t>中山市陶也教育咨询有限公司</t>
  </si>
  <si>
    <t>158****9298</t>
  </si>
  <si>
    <t>45**************54</t>
  </si>
  <si>
    <t>梁晋豪</t>
  </si>
  <si>
    <t>187****4781</t>
  </si>
  <si>
    <t>“妈妈岗”补贴单位名单公示</t>
  </si>
  <si>
    <t>吸纳人员姓名</t>
  </si>
  <si>
    <t>身份证号码</t>
  </si>
  <si>
    <t>中山市粤省心知识产权代理有限公司</t>
  </si>
  <si>
    <t>“妈妈岗”补贴</t>
  </si>
  <si>
    <t>肖丽芬</t>
  </si>
  <si>
    <t>44**************28</t>
  </si>
  <si>
    <t>166****1333</t>
  </si>
  <si>
    <t>202505-202509</t>
  </si>
  <si>
    <t>社会保险补贴单位名单公示</t>
  </si>
  <si>
    <t>姓名</t>
  </si>
  <si>
    <t>中山市冼逢珠口腔门诊部有限公司</t>
  </si>
  <si>
    <t>小微企业社保补贴</t>
  </si>
  <si>
    <t>44**************68</t>
  </si>
  <si>
    <t>吴石红</t>
  </si>
  <si>
    <t>152****2306</t>
  </si>
  <si>
    <t>普通高等学校学生（毕业学年内）</t>
  </si>
  <si>
    <t>202512-202602</t>
  </si>
  <si>
    <t>44**************10</t>
  </si>
  <si>
    <t>李建锋</t>
  </si>
  <si>
    <t>188****9592</t>
  </si>
  <si>
    <t>44**************29</t>
  </si>
  <si>
    <t>胡雨晴</t>
  </si>
  <si>
    <t>158****3618</t>
  </si>
  <si>
    <t>52**************28</t>
  </si>
  <si>
    <t>顾芳源</t>
  </si>
  <si>
    <t>188****3641</t>
  </si>
  <si>
    <t>中山市华耀教育培训中心有限公司</t>
  </si>
  <si>
    <t>43**************27</t>
  </si>
  <si>
    <t>丁李琼</t>
  </si>
  <si>
    <t>188****3989</t>
  </si>
  <si>
    <t>202510-202602</t>
  </si>
  <si>
    <t>43**************29</t>
  </si>
  <si>
    <t>刘思江</t>
  </si>
  <si>
    <t>183****3475</t>
  </si>
  <si>
    <t>202510-202601</t>
  </si>
  <si>
    <t>43**************85</t>
  </si>
  <si>
    <t>刘雨晨</t>
  </si>
  <si>
    <t>193****2053</t>
  </si>
  <si>
    <t>42**************42</t>
  </si>
  <si>
    <t>吴烟红</t>
  </si>
  <si>
    <t>135****4996</t>
  </si>
  <si>
    <t>43**************01</t>
  </si>
  <si>
    <t>周子力</t>
  </si>
  <si>
    <t>186****3051</t>
  </si>
  <si>
    <t>43**************40</t>
  </si>
  <si>
    <t>唐汇</t>
  </si>
  <si>
    <t>136****4927</t>
  </si>
  <si>
    <t>50**************61</t>
  </si>
  <si>
    <t>张海</t>
  </si>
  <si>
    <t>156****4335</t>
  </si>
  <si>
    <t>43**************21</t>
  </si>
  <si>
    <t>李佳</t>
  </si>
  <si>
    <t>166****3832</t>
  </si>
  <si>
    <t>43**************76</t>
  </si>
  <si>
    <t>王宇轩</t>
  </si>
  <si>
    <t>156****4352</t>
  </si>
  <si>
    <t>44**************16</t>
  </si>
  <si>
    <t>舒俊皓</t>
  </si>
  <si>
    <t>177****3579</t>
  </si>
  <si>
    <t>43**************10</t>
  </si>
  <si>
    <t>邓文凯</t>
  </si>
  <si>
    <t>155****2501</t>
  </si>
  <si>
    <t>44**************85</t>
  </si>
  <si>
    <t>黄楚滢</t>
  </si>
  <si>
    <t>188****1902</t>
  </si>
  <si>
    <t>中山市汇华会计师事务所（普通合伙）</t>
  </si>
  <si>
    <t>44**************2X</t>
  </si>
  <si>
    <t>吴诗韵</t>
  </si>
  <si>
    <t>156****3086</t>
  </si>
  <si>
    <t>技工院校学生（领取毕业证2年内）</t>
  </si>
  <si>
    <t>202507-202512</t>
  </si>
  <si>
    <t>李楚娴</t>
  </si>
  <si>
    <t>135****9891</t>
  </si>
  <si>
    <t>202506-202512</t>
  </si>
  <si>
    <t>44**************6X</t>
  </si>
  <si>
    <t>梁敏盈</t>
  </si>
  <si>
    <t>156****0575</t>
  </si>
  <si>
    <t>44**************66</t>
  </si>
  <si>
    <t>胡晓彤</t>
  </si>
  <si>
    <t>133****5286</t>
  </si>
  <si>
    <t>44**************20</t>
  </si>
  <si>
    <t>苏振婷</t>
  </si>
  <si>
    <t>136****1091</t>
  </si>
  <si>
    <t>44**************13</t>
  </si>
  <si>
    <t>莫荣华</t>
  </si>
  <si>
    <t>131****4969</t>
  </si>
  <si>
    <t>44**************24</t>
  </si>
  <si>
    <t>邓奕婷</t>
  </si>
  <si>
    <t>131****0393</t>
  </si>
  <si>
    <t>202506</t>
  </si>
  <si>
    <t>中山市硕领文化传播有限公司</t>
  </si>
  <si>
    <t>44**************45</t>
  </si>
  <si>
    <t>何小婷</t>
  </si>
  <si>
    <t>147****8984</t>
  </si>
  <si>
    <t>202511-202602</t>
  </si>
  <si>
    <t>45**************24</t>
  </si>
  <si>
    <t>肖东丽</t>
  </si>
  <si>
    <t>133****9655</t>
  </si>
  <si>
    <t>中山市美杰姆教育咨询有限公司</t>
  </si>
  <si>
    <t>潘荧</t>
  </si>
  <si>
    <t>134****2918</t>
  </si>
  <si>
    <t>中山市速通供应链管理有限公司</t>
  </si>
  <si>
    <t>43**************20</t>
  </si>
  <si>
    <t>欧阳婷</t>
  </si>
  <si>
    <t>173****8305</t>
  </si>
  <si>
    <t>蔡佳琦</t>
  </si>
  <si>
    <t>137****4040</t>
  </si>
  <si>
    <t>中山市骏涛企业管理服务有限公司</t>
  </si>
  <si>
    <t>44**************44</t>
  </si>
  <si>
    <t>梁洁</t>
  </si>
  <si>
    <t>135****1130</t>
  </si>
  <si>
    <t>202511-202603</t>
  </si>
  <si>
    <t>44**************89</t>
  </si>
  <si>
    <t>蔡嘉怡</t>
  </si>
  <si>
    <t>178****5434</t>
  </si>
  <si>
    <t>202507-202602</t>
  </si>
  <si>
    <t>中山星途汽车服务有限公司</t>
  </si>
  <si>
    <t>张芷晴</t>
  </si>
  <si>
    <t>198****4774</t>
  </si>
  <si>
    <t>中山未来时代网络科技有限公司</t>
  </si>
  <si>
    <t>36**************22</t>
  </si>
  <si>
    <t>曾芳红</t>
  </si>
  <si>
    <t>156****5027</t>
  </si>
  <si>
    <t>202508-202602</t>
  </si>
  <si>
    <t>45**************43</t>
  </si>
  <si>
    <t>李金玉</t>
  </si>
  <si>
    <t>181****0409</t>
  </si>
  <si>
    <t>44**************42</t>
  </si>
  <si>
    <t>邓燕珊</t>
  </si>
  <si>
    <t>130****1216</t>
  </si>
  <si>
    <t>广东睿驰供应链管理有限公司</t>
  </si>
  <si>
    <t>44**************11</t>
  </si>
  <si>
    <t>张正豪</t>
  </si>
  <si>
    <t>159****3137</t>
  </si>
  <si>
    <t>51**************64</t>
  </si>
  <si>
    <t>王婷</t>
  </si>
  <si>
    <t>186****3723</t>
  </si>
  <si>
    <t>邵晓盈</t>
  </si>
  <si>
    <t>151****8830</t>
  </si>
  <si>
    <t>广东鹤顺环境综合管理有限公司中山城区分公司</t>
  </si>
  <si>
    <t>冯晓华</t>
  </si>
  <si>
    <t>198****1433</t>
  </si>
  <si>
    <t>易海创腾信息科技（中山）有限公司</t>
  </si>
  <si>
    <t>44**************19</t>
  </si>
  <si>
    <t>吕金城</t>
  </si>
  <si>
    <t>175****3221</t>
  </si>
  <si>
    <t>202510-202512</t>
  </si>
  <si>
    <t>36**************41</t>
  </si>
  <si>
    <t>喻超群</t>
  </si>
  <si>
    <t>137****0810</t>
  </si>
  <si>
    <t>彭也</t>
  </si>
  <si>
    <t>136****3963</t>
  </si>
  <si>
    <t>44**************14</t>
  </si>
  <si>
    <t>罗兆炜</t>
  </si>
  <si>
    <t>153****6041</t>
  </si>
  <si>
    <t>202511-202512</t>
  </si>
  <si>
    <t>43**************66</t>
  </si>
  <si>
    <t>陆梓欣</t>
  </si>
  <si>
    <t>134****8345</t>
  </si>
  <si>
    <t>44**************12</t>
  </si>
  <si>
    <t>陈超豪</t>
  </si>
  <si>
    <t>137****9588</t>
  </si>
  <si>
    <t>麦晓琳</t>
  </si>
  <si>
    <t>131****0163</t>
  </si>
  <si>
    <t>44**************60</t>
  </si>
  <si>
    <t>黄凌飞</t>
  </si>
  <si>
    <t>135****5579</t>
  </si>
  <si>
    <t>吸纳就业困难人员社保补贴</t>
  </si>
  <si>
    <t>45**************04</t>
  </si>
  <si>
    <t>全秀旋</t>
  </si>
  <si>
    <t>153****0251</t>
  </si>
  <si>
    <t>协作地区脱贫人口</t>
  </si>
  <si>
    <t>45**************02</t>
  </si>
  <si>
    <t>全风连</t>
  </si>
  <si>
    <t>180****8029</t>
  </si>
  <si>
    <t>45**************16</t>
  </si>
  <si>
    <t>姚名富</t>
  </si>
  <si>
    <t>191****8309</t>
  </si>
  <si>
    <t>52**************36</t>
  </si>
  <si>
    <t>蒙锡阳</t>
  </si>
  <si>
    <t>135****0013</t>
  </si>
  <si>
    <t>中山市摇之篮家政服务有限公司</t>
  </si>
  <si>
    <t>员工制家政企业社保补贴</t>
  </si>
  <si>
    <t>刘敏</t>
  </si>
  <si>
    <t>198****3476</t>
  </si>
  <si>
    <t>家政人员</t>
  </si>
  <si>
    <t>45**************42</t>
  </si>
  <si>
    <t>张丽秀</t>
  </si>
  <si>
    <t>137****8542</t>
  </si>
  <si>
    <t>44**************49</t>
  </si>
  <si>
    <t>张宗凤</t>
  </si>
  <si>
    <t>159****1629</t>
  </si>
  <si>
    <t>朱妹娟</t>
  </si>
  <si>
    <t>134****6431</t>
  </si>
  <si>
    <t>14**************4X</t>
  </si>
  <si>
    <t>石小红</t>
  </si>
  <si>
    <t>134****9748</t>
  </si>
  <si>
    <t>43**************25</t>
  </si>
  <si>
    <t>赵慧君</t>
  </si>
  <si>
    <t>159****6560</t>
  </si>
  <si>
    <t>43**************48</t>
  </si>
  <si>
    <t>郑艳红</t>
  </si>
  <si>
    <t>159****3875</t>
  </si>
  <si>
    <t>45**************45</t>
  </si>
  <si>
    <t>陆日英</t>
  </si>
  <si>
    <t>159****9971</t>
  </si>
  <si>
    <t>陈小瑜</t>
  </si>
  <si>
    <t>139****0410</t>
  </si>
  <si>
    <t>中山市爱屋托育服务有限公司</t>
  </si>
  <si>
    <t>51**************41</t>
  </si>
  <si>
    <t>叶兰</t>
  </si>
  <si>
    <t>153****3333</t>
  </si>
  <si>
    <t>44**************40</t>
  </si>
  <si>
    <t>方婷婷</t>
  </si>
  <si>
    <t>138****7168</t>
  </si>
  <si>
    <t>202508-202601</t>
  </si>
  <si>
    <t>林丽华</t>
  </si>
  <si>
    <t>136****3350</t>
  </si>
  <si>
    <t>44**************8X</t>
  </si>
  <si>
    <t>林敏媛</t>
  </si>
  <si>
    <t>136****3046</t>
  </si>
  <si>
    <t>金色瑶兰（中山）家政服务有限公司</t>
  </si>
  <si>
    <t>刘柱荣</t>
  </si>
  <si>
    <t>135****6560</t>
  </si>
  <si>
    <t>彭帆萍</t>
  </si>
  <si>
    <t>138****4780</t>
  </si>
  <si>
    <t>64**************43</t>
  </si>
  <si>
    <t>李言</t>
  </si>
  <si>
    <t>158****2271</t>
  </si>
  <si>
    <t>202512</t>
  </si>
  <si>
    <t>林冬梅</t>
  </si>
  <si>
    <t>189****0838</t>
  </si>
  <si>
    <t>44**************01</t>
  </si>
  <si>
    <t>林凯璐</t>
  </si>
  <si>
    <t>186****6607</t>
  </si>
  <si>
    <t>52**************25</t>
  </si>
  <si>
    <t>田蓉</t>
  </si>
  <si>
    <t>151****4969</t>
  </si>
  <si>
    <t>45**************70</t>
  </si>
  <si>
    <t>罗祖剑</t>
  </si>
  <si>
    <t>135****7805</t>
  </si>
  <si>
    <t>谭姝</t>
  </si>
  <si>
    <t>199****4517</t>
  </si>
  <si>
    <t>21**************17</t>
  </si>
  <si>
    <t>高宏军</t>
  </si>
  <si>
    <t>158****8374</t>
  </si>
  <si>
    <t>45**************21</t>
  </si>
  <si>
    <t>黄飞鲜</t>
  </si>
  <si>
    <t>134****3526</t>
  </si>
  <si>
    <t>大湾区青年就业计划生活补助公示名单</t>
  </si>
  <si>
    <t>计划期数</t>
  </si>
  <si>
    <t>人员姓名</t>
  </si>
  <si>
    <t>大湾区青年就业计划生活补助</t>
  </si>
  <si>
    <t>H0*****42</t>
  </si>
  <si>
    <t>樊浚谦</t>
  </si>
  <si>
    <t>147****1170</t>
  </si>
  <si>
    <t>202511-202601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</si>
</sst>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4" fontId="5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48175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448175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448175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243840</xdr:colOff>
      <xdr:row>12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448175" y="403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0"/>
  <sheetViews>
    <sheetView view="pageBreakPreview" zoomScaleNormal="100" workbookViewId="0">
      <selection activeCell="F17" sqref="F17"/>
    </sheetView>
  </sheetViews>
  <sheetFormatPr defaultColWidth="8.89166666666667" defaultRowHeight="13.5"/>
  <cols>
    <col min="1" max="1" width="5.625" style="54" customWidth="1"/>
    <col min="2" max="2" width="32.25" style="54" customWidth="1"/>
    <col min="3" max="3" width="14.125" style="54" customWidth="1"/>
    <col min="4" max="4" width="20" style="54" customWidth="1"/>
    <col min="5" max="5" width="13.5" style="54" customWidth="1"/>
    <col min="6" max="6" width="13" style="54" customWidth="1"/>
    <col min="7" max="7" width="37.375" style="54" customWidth="1"/>
    <col min="8" max="8" width="23.125" style="54" customWidth="1"/>
    <col min="9" max="9" width="15.375" style="54" customWidth="1"/>
    <col min="10" max="16381" width="8.89166666666667" style="54"/>
    <col min="16382" max="16384" width="8.89166666666667" style="40"/>
  </cols>
  <sheetData>
    <row r="1" s="54" customFormat="1" ht="32" customHeight="1" spans="1:9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="54" customFormat="1" ht="30" customHeight="1" spans="1:9">
      <c r="A2" s="31" t="s">
        <v>1</v>
      </c>
      <c r="B2" s="31" t="s">
        <v>2</v>
      </c>
      <c r="C2" s="57" t="s">
        <v>3</v>
      </c>
      <c r="D2" s="58" t="s">
        <v>4</v>
      </c>
      <c r="E2" s="58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="55" customFormat="1" ht="21" customHeight="1" spans="1:9">
      <c r="A3" s="31">
        <v>1</v>
      </c>
      <c r="B3" s="31" t="s">
        <v>10</v>
      </c>
      <c r="C3" s="31" t="s">
        <v>11</v>
      </c>
      <c r="D3" s="31" t="s">
        <v>12</v>
      </c>
      <c r="E3" s="31" t="s">
        <v>13</v>
      </c>
      <c r="F3" s="31" t="s">
        <v>14</v>
      </c>
      <c r="G3" s="31" t="s">
        <v>15</v>
      </c>
      <c r="H3" s="31" t="s">
        <v>16</v>
      </c>
      <c r="I3" s="60">
        <v>10400</v>
      </c>
    </row>
    <row r="4" s="55" customFormat="1" ht="21" customHeight="1" spans="1:9">
      <c r="A4" s="31">
        <v>2</v>
      </c>
      <c r="B4" s="31" t="s">
        <v>17</v>
      </c>
      <c r="C4" s="31" t="s">
        <v>11</v>
      </c>
      <c r="D4" s="31" t="s">
        <v>18</v>
      </c>
      <c r="E4" s="31" t="s">
        <v>19</v>
      </c>
      <c r="F4" s="31" t="s">
        <v>20</v>
      </c>
      <c r="G4" s="31" t="s">
        <v>15</v>
      </c>
      <c r="H4" s="31" t="s">
        <v>21</v>
      </c>
      <c r="I4" s="60">
        <v>12480</v>
      </c>
    </row>
    <row r="5" s="55" customFormat="1" ht="21" customHeight="1" spans="1:9">
      <c r="A5" s="31">
        <v>3</v>
      </c>
      <c r="B5" s="31" t="s">
        <v>22</v>
      </c>
      <c r="C5" s="31" t="s">
        <v>11</v>
      </c>
      <c r="D5" s="31" t="s">
        <v>23</v>
      </c>
      <c r="E5" s="31" t="s">
        <v>24</v>
      </c>
      <c r="F5" s="31" t="s">
        <v>25</v>
      </c>
      <c r="G5" s="31" t="s">
        <v>15</v>
      </c>
      <c r="H5" s="31" t="s">
        <v>26</v>
      </c>
      <c r="I5" s="60">
        <v>8171</v>
      </c>
    </row>
    <row r="6" s="54" customFormat="1" ht="23" customHeight="1" spans="1:16382">
      <c r="A6" s="59" t="s">
        <v>27</v>
      </c>
      <c r="B6" s="59"/>
      <c r="C6" s="59"/>
      <c r="D6" s="59"/>
      <c r="E6" s="59"/>
      <c r="F6" s="59"/>
      <c r="G6" s="59"/>
      <c r="H6" s="59"/>
      <c r="I6" s="59">
        <f>SUM(I3:I5)</f>
        <v>31051</v>
      </c>
      <c r="XFB6" s="40"/>
    </row>
    <row r="7" s="54" customFormat="1" spans="16382:16382">
      <c r="XFB7" s="40"/>
    </row>
    <row r="8" s="54" customFormat="1" spans="16382:16382">
      <c r="XFB8" s="40"/>
    </row>
    <row r="9" s="54" customFormat="1" spans="16382:16382">
      <c r="XFB9" s="40"/>
    </row>
    <row r="10" s="54" customFormat="1" spans="16382:16382">
      <c r="XFB10" s="40"/>
    </row>
  </sheetData>
  <mergeCells count="2">
    <mergeCell ref="A1:I1"/>
    <mergeCell ref="A6:H6"/>
  </mergeCell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view="pageBreakPreview" zoomScaleNormal="100" workbookViewId="0">
      <selection activeCell="A13" sqref="$A13:$XFD13"/>
    </sheetView>
  </sheetViews>
  <sheetFormatPr defaultColWidth="9" defaultRowHeight="13.5" outlineLevelCol="7"/>
  <cols>
    <col min="1" max="1" width="5.125" style="12" customWidth="1"/>
    <col min="2" max="2" width="40.25" style="40" customWidth="1"/>
    <col min="3" max="3" width="13" style="12" customWidth="1"/>
    <col min="4" max="4" width="17.25" style="12" customWidth="1"/>
    <col min="5" max="5" width="22.875" style="12" customWidth="1"/>
    <col min="6" max="6" width="10.125" style="12" customWidth="1"/>
    <col min="7" max="7" width="14.75" style="12" customWidth="1"/>
    <col min="8" max="8" width="9.375" style="41" customWidth="1"/>
    <col min="9" max="16384" width="9" style="40"/>
  </cols>
  <sheetData>
    <row r="1" s="40" customFormat="1" ht="36" customHeight="1" spans="1:8">
      <c r="A1" s="42" t="s">
        <v>28</v>
      </c>
      <c r="B1" s="42"/>
      <c r="C1" s="42"/>
      <c r="D1" s="42"/>
      <c r="E1" s="42"/>
      <c r="F1" s="42"/>
      <c r="G1" s="42"/>
      <c r="H1" s="43"/>
    </row>
    <row r="2" s="12" customFormat="1" ht="32" customHeight="1" spans="1:8">
      <c r="A2" s="44" t="s">
        <v>1</v>
      </c>
      <c r="B2" s="45" t="s">
        <v>2</v>
      </c>
      <c r="C2" s="44" t="s">
        <v>29</v>
      </c>
      <c r="D2" s="45" t="s">
        <v>3</v>
      </c>
      <c r="E2" s="45" t="s">
        <v>4</v>
      </c>
      <c r="F2" s="44" t="s">
        <v>30</v>
      </c>
      <c r="G2" s="44" t="s">
        <v>6</v>
      </c>
      <c r="H2" s="46" t="s">
        <v>9</v>
      </c>
    </row>
    <row r="3" s="14" customFormat="1" ht="25" customHeight="1" spans="1:8">
      <c r="A3" s="47">
        <v>1</v>
      </c>
      <c r="B3" s="4" t="s">
        <v>31</v>
      </c>
      <c r="C3" s="31" t="s">
        <v>32</v>
      </c>
      <c r="D3" s="31" t="s">
        <v>33</v>
      </c>
      <c r="E3" s="31" t="s">
        <v>34</v>
      </c>
      <c r="F3" s="31" t="s">
        <v>35</v>
      </c>
      <c r="G3" s="31" t="s">
        <v>36</v>
      </c>
      <c r="H3" s="48">
        <v>24000</v>
      </c>
    </row>
    <row r="4" s="14" customFormat="1" ht="25" customHeight="1" spans="1:8">
      <c r="A4" s="49"/>
      <c r="B4" s="4" t="s">
        <v>31</v>
      </c>
      <c r="C4" s="31" t="s">
        <v>32</v>
      </c>
      <c r="D4" s="31" t="s">
        <v>33</v>
      </c>
      <c r="E4" s="31" t="s">
        <v>37</v>
      </c>
      <c r="F4" s="31" t="s">
        <v>38</v>
      </c>
      <c r="G4" s="31" t="s">
        <v>39</v>
      </c>
      <c r="H4" s="48"/>
    </row>
    <row r="5" s="14" customFormat="1" ht="25" customHeight="1" spans="1:8">
      <c r="A5" s="49"/>
      <c r="B5" s="4" t="s">
        <v>31</v>
      </c>
      <c r="C5" s="31" t="s">
        <v>32</v>
      </c>
      <c r="D5" s="31" t="s">
        <v>33</v>
      </c>
      <c r="E5" s="31" t="s">
        <v>40</v>
      </c>
      <c r="F5" s="31" t="s">
        <v>41</v>
      </c>
      <c r="G5" s="31" t="s">
        <v>42</v>
      </c>
      <c r="H5" s="48"/>
    </row>
    <row r="6" s="14" customFormat="1" ht="25" customHeight="1" spans="1:8">
      <c r="A6" s="49"/>
      <c r="B6" s="4" t="s">
        <v>31</v>
      </c>
      <c r="C6" s="31" t="s">
        <v>32</v>
      </c>
      <c r="D6" s="31" t="s">
        <v>33</v>
      </c>
      <c r="E6" s="31" t="s">
        <v>43</v>
      </c>
      <c r="F6" s="31" t="s">
        <v>44</v>
      </c>
      <c r="G6" s="31" t="s">
        <v>45</v>
      </c>
      <c r="H6" s="48"/>
    </row>
    <row r="7" s="14" customFormat="1" ht="25" customHeight="1" spans="1:8">
      <c r="A7" s="49"/>
      <c r="B7" s="4" t="s">
        <v>31</v>
      </c>
      <c r="C7" s="31" t="s">
        <v>32</v>
      </c>
      <c r="D7" s="31" t="s">
        <v>33</v>
      </c>
      <c r="E7" s="31" t="s">
        <v>46</v>
      </c>
      <c r="F7" s="31" t="s">
        <v>47</v>
      </c>
      <c r="G7" s="31" t="s">
        <v>48</v>
      </c>
      <c r="H7" s="48"/>
    </row>
    <row r="8" s="14" customFormat="1" ht="25" customHeight="1" spans="1:8">
      <c r="A8" s="49"/>
      <c r="B8" s="4" t="s">
        <v>31</v>
      </c>
      <c r="C8" s="31" t="s">
        <v>32</v>
      </c>
      <c r="D8" s="31" t="s">
        <v>33</v>
      </c>
      <c r="E8" s="31" t="s">
        <v>49</v>
      </c>
      <c r="F8" s="31" t="s">
        <v>50</v>
      </c>
      <c r="G8" s="31" t="s">
        <v>51</v>
      </c>
      <c r="H8" s="48"/>
    </row>
    <row r="9" s="14" customFormat="1" ht="25" customHeight="1" spans="1:8">
      <c r="A9" s="49"/>
      <c r="B9" s="4" t="s">
        <v>31</v>
      </c>
      <c r="C9" s="31" t="s">
        <v>32</v>
      </c>
      <c r="D9" s="31" t="s">
        <v>33</v>
      </c>
      <c r="E9" s="31" t="s">
        <v>43</v>
      </c>
      <c r="F9" s="31" t="s">
        <v>52</v>
      </c>
      <c r="G9" s="31" t="s">
        <v>53</v>
      </c>
      <c r="H9" s="48"/>
    </row>
    <row r="10" s="14" customFormat="1" ht="25" customHeight="1" spans="1:8">
      <c r="A10" s="49"/>
      <c r="B10" s="4" t="s">
        <v>31</v>
      </c>
      <c r="C10" s="31" t="s">
        <v>32</v>
      </c>
      <c r="D10" s="31" t="s">
        <v>33</v>
      </c>
      <c r="E10" s="31" t="s">
        <v>54</v>
      </c>
      <c r="F10" s="31" t="s">
        <v>55</v>
      </c>
      <c r="G10" s="31" t="s">
        <v>56</v>
      </c>
      <c r="H10" s="48"/>
    </row>
    <row r="11" s="14" customFormat="1" ht="25" customHeight="1" spans="1:8">
      <c r="A11" s="50"/>
      <c r="B11" s="4" t="s">
        <v>31</v>
      </c>
      <c r="C11" s="31" t="s">
        <v>32</v>
      </c>
      <c r="D11" s="31" t="s">
        <v>33</v>
      </c>
      <c r="E11" s="31" t="s">
        <v>57</v>
      </c>
      <c r="F11" s="31" t="s">
        <v>58</v>
      </c>
      <c r="G11" s="31" t="s">
        <v>59</v>
      </c>
      <c r="H11" s="48"/>
    </row>
    <row r="12" s="14" customFormat="1" ht="25" customHeight="1" spans="1:8">
      <c r="A12" s="31">
        <v>2</v>
      </c>
      <c r="B12" s="4" t="s">
        <v>60</v>
      </c>
      <c r="C12" s="31" t="s">
        <v>61</v>
      </c>
      <c r="D12" s="31" t="s">
        <v>33</v>
      </c>
      <c r="E12" s="31" t="s">
        <v>62</v>
      </c>
      <c r="F12" s="31" t="s">
        <v>63</v>
      </c>
      <c r="G12" s="31" t="s">
        <v>64</v>
      </c>
      <c r="H12" s="51">
        <v>2000</v>
      </c>
    </row>
    <row r="13" s="40" customFormat="1" ht="25" customHeight="1" spans="1:8">
      <c r="A13" s="45" t="s">
        <v>27</v>
      </c>
      <c r="B13" s="52"/>
      <c r="C13" s="45"/>
      <c r="D13" s="45"/>
      <c r="E13" s="45"/>
      <c r="F13" s="45"/>
      <c r="G13" s="45"/>
      <c r="H13" s="53">
        <f>SUM(H3:H12)</f>
        <v>26000</v>
      </c>
    </row>
  </sheetData>
  <mergeCells count="4">
    <mergeCell ref="A1:H1"/>
    <mergeCell ref="A13:G13"/>
    <mergeCell ref="A3:A11"/>
    <mergeCell ref="H3:H11"/>
  </mergeCells>
  <printOptions horizontalCentered="1"/>
  <pageMargins left="0.751388888888889" right="0.751388888888889" top="0.275" bottom="0.354166666666667" header="0.196527777777778" footer="0.0388888888888889"/>
  <pageSetup paperSize="9" scale="9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"/>
  <sheetViews>
    <sheetView view="pageBreakPreview" zoomScaleNormal="100" workbookViewId="0">
      <selection activeCell="A4" sqref="$A4:$XFD4"/>
    </sheetView>
  </sheetViews>
  <sheetFormatPr defaultColWidth="9" defaultRowHeight="13.5" outlineLevelRow="3"/>
  <cols>
    <col min="1" max="1" width="5.125" style="23" customWidth="1"/>
    <col min="2" max="2" width="37" style="23" customWidth="1"/>
    <col min="3" max="3" width="14.875" style="24" customWidth="1"/>
    <col min="4" max="4" width="9.5" style="24" customWidth="1"/>
    <col min="5" max="5" width="23" style="24" customWidth="1"/>
    <col min="6" max="6" width="15.3166666666667" style="24" customWidth="1"/>
    <col min="7" max="7" width="18.7833333333333" style="24" customWidth="1"/>
    <col min="8" max="8" width="11.5" style="25" customWidth="1"/>
    <col min="9" max="16371" width="9" style="23"/>
    <col min="16372" max="16384" width="9" style="26"/>
  </cols>
  <sheetData>
    <row r="1" s="23" customFormat="1" ht="36" customHeight="1" spans="1:16384">
      <c r="A1" s="15" t="s">
        <v>65</v>
      </c>
      <c r="B1" s="15"/>
      <c r="C1" s="15"/>
      <c r="D1" s="15"/>
      <c r="E1" s="15"/>
      <c r="F1" s="15"/>
      <c r="G1" s="15"/>
      <c r="H1" s="27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  <c r="XFD1" s="26"/>
    </row>
    <row r="2" s="24" customFormat="1" ht="29.25" customHeight="1" spans="1:16384">
      <c r="A2" s="28" t="s">
        <v>1</v>
      </c>
      <c r="B2" s="29" t="s">
        <v>2</v>
      </c>
      <c r="C2" s="29" t="s">
        <v>3</v>
      </c>
      <c r="D2" s="28" t="s">
        <v>66</v>
      </c>
      <c r="E2" s="28" t="s">
        <v>67</v>
      </c>
      <c r="F2" s="29" t="s">
        <v>6</v>
      </c>
      <c r="G2" s="28" t="s">
        <v>8</v>
      </c>
      <c r="H2" s="30" t="s">
        <v>9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="23" customFormat="1" ht="33" customHeight="1" spans="1:16384">
      <c r="A3" s="7">
        <v>1</v>
      </c>
      <c r="B3" s="31" t="s">
        <v>68</v>
      </c>
      <c r="C3" s="31" t="s">
        <v>69</v>
      </c>
      <c r="D3" s="32" t="s">
        <v>70</v>
      </c>
      <c r="E3" s="61" t="s">
        <v>71</v>
      </c>
      <c r="F3" s="32" t="s">
        <v>72</v>
      </c>
      <c r="G3" s="33" t="s">
        <v>73</v>
      </c>
      <c r="H3" s="34">
        <v>2000</v>
      </c>
      <c r="I3" s="39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="23" customFormat="1" ht="25" customHeight="1" spans="1:8">
      <c r="A4" s="35" t="s">
        <v>27</v>
      </c>
      <c r="B4" s="36"/>
      <c r="C4" s="36"/>
      <c r="D4" s="36"/>
      <c r="E4" s="36"/>
      <c r="F4" s="36"/>
      <c r="G4" s="37"/>
      <c r="H4" s="38">
        <f>SUM(H3:H3)</f>
        <v>2000</v>
      </c>
    </row>
  </sheetData>
  <mergeCells count="2">
    <mergeCell ref="A1:H1"/>
    <mergeCell ref="A4:G4"/>
  </mergeCells>
  <pageMargins left="0.75" right="0.75" top="1" bottom="1" header="0.5" footer="0.5"/>
  <pageSetup paperSize="9" scale="98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6"/>
  <sheetViews>
    <sheetView tabSelected="1" workbookViewId="0">
      <selection activeCell="H11" sqref="H11"/>
    </sheetView>
  </sheetViews>
  <sheetFormatPr defaultColWidth="9" defaultRowHeight="13.5"/>
  <cols>
    <col min="1" max="1" width="5.125" style="12" customWidth="1"/>
    <col min="2" max="2" width="27.5" style="14" customWidth="1"/>
    <col min="3" max="3" width="25.0583333333333" style="12" customWidth="1"/>
    <col min="4" max="4" width="20" style="12" customWidth="1"/>
    <col min="5" max="5" width="9.75" style="12" customWidth="1"/>
    <col min="6" max="6" width="13.25" style="12" customWidth="1"/>
    <col min="7" max="7" width="21.5" style="14" customWidth="1"/>
    <col min="8" max="8" width="22.25" style="14" customWidth="1"/>
    <col min="9" max="9" width="13.625" style="12" customWidth="1"/>
    <col min="10" max="10" width="8" style="12" customWidth="1"/>
    <col min="11" max="32" width="9" style="12"/>
    <col min="33" max="16384" width="35.5" style="12"/>
  </cols>
  <sheetData>
    <row r="1" s="12" customFormat="1" ht="30" customHeight="1" spans="1:10">
      <c r="A1" s="15" t="s">
        <v>74</v>
      </c>
      <c r="B1" s="16"/>
      <c r="C1" s="15"/>
      <c r="D1" s="15"/>
      <c r="E1" s="15"/>
      <c r="F1" s="15"/>
      <c r="G1" s="16"/>
      <c r="H1" s="16"/>
      <c r="I1" s="15"/>
      <c r="J1" s="21"/>
    </row>
    <row r="2" s="12" customFormat="1" ht="38" customHeight="1" spans="1:9">
      <c r="A2" s="17" t="s">
        <v>1</v>
      </c>
      <c r="B2" s="17" t="s">
        <v>2</v>
      </c>
      <c r="C2" s="18" t="s">
        <v>3</v>
      </c>
      <c r="D2" s="19" t="s">
        <v>4</v>
      </c>
      <c r="E2" s="18" t="s">
        <v>75</v>
      </c>
      <c r="F2" s="18" t="s">
        <v>6</v>
      </c>
      <c r="G2" s="17" t="s">
        <v>7</v>
      </c>
      <c r="H2" s="17" t="s">
        <v>8</v>
      </c>
      <c r="I2" s="17" t="s">
        <v>9</v>
      </c>
    </row>
    <row r="3" s="1" customFormat="1" ht="27" spans="1:9">
      <c r="A3" s="4">
        <v>1</v>
      </c>
      <c r="B3" s="4" t="s">
        <v>76</v>
      </c>
      <c r="C3" s="4" t="s">
        <v>77</v>
      </c>
      <c r="D3" s="4" t="s">
        <v>78</v>
      </c>
      <c r="E3" s="4" t="s">
        <v>79</v>
      </c>
      <c r="F3" s="4" t="s">
        <v>80</v>
      </c>
      <c r="G3" s="4" t="s">
        <v>81</v>
      </c>
      <c r="H3" s="4" t="s">
        <v>82</v>
      </c>
      <c r="I3" s="7">
        <v>3153.83</v>
      </c>
    </row>
    <row r="4" s="1" customFormat="1" ht="27" spans="1:9">
      <c r="A4" s="4">
        <v>2</v>
      </c>
      <c r="B4" s="4" t="s">
        <v>76</v>
      </c>
      <c r="C4" s="4" t="s">
        <v>77</v>
      </c>
      <c r="D4" s="4" t="s">
        <v>83</v>
      </c>
      <c r="E4" s="4" t="s">
        <v>84</v>
      </c>
      <c r="F4" s="4" t="s">
        <v>85</v>
      </c>
      <c r="G4" s="4" t="s">
        <v>81</v>
      </c>
      <c r="H4" s="4" t="s">
        <v>82</v>
      </c>
      <c r="I4" s="7">
        <v>3153.83</v>
      </c>
    </row>
    <row r="5" s="1" customFormat="1" ht="27" spans="1:9">
      <c r="A5" s="4">
        <v>3</v>
      </c>
      <c r="B5" s="4" t="s">
        <v>76</v>
      </c>
      <c r="C5" s="4" t="s">
        <v>77</v>
      </c>
      <c r="D5" s="4" t="s">
        <v>86</v>
      </c>
      <c r="E5" s="4" t="s">
        <v>87</v>
      </c>
      <c r="F5" s="4" t="s">
        <v>88</v>
      </c>
      <c r="G5" s="4" t="s">
        <v>81</v>
      </c>
      <c r="H5" s="4" t="s">
        <v>82</v>
      </c>
      <c r="I5" s="7">
        <v>3153.83</v>
      </c>
    </row>
    <row r="6" s="1" customFormat="1" ht="27" spans="1:9">
      <c r="A6" s="4">
        <v>4</v>
      </c>
      <c r="B6" s="4" t="s">
        <v>76</v>
      </c>
      <c r="C6" s="4" t="s">
        <v>77</v>
      </c>
      <c r="D6" s="4" t="s">
        <v>89</v>
      </c>
      <c r="E6" s="4" t="s">
        <v>90</v>
      </c>
      <c r="F6" s="4" t="s">
        <v>91</v>
      </c>
      <c r="G6" s="4" t="s">
        <v>15</v>
      </c>
      <c r="H6" s="4" t="s">
        <v>82</v>
      </c>
      <c r="I6" s="7">
        <v>3153.83</v>
      </c>
    </row>
    <row r="7" s="1" customFormat="1" ht="27" spans="1:9">
      <c r="A7" s="4">
        <v>5</v>
      </c>
      <c r="B7" s="4" t="s">
        <v>92</v>
      </c>
      <c r="C7" s="4" t="s">
        <v>77</v>
      </c>
      <c r="D7" s="4" t="s">
        <v>93</v>
      </c>
      <c r="E7" s="4" t="s">
        <v>94</v>
      </c>
      <c r="F7" s="4" t="s">
        <v>95</v>
      </c>
      <c r="G7" s="4" t="s">
        <v>15</v>
      </c>
      <c r="H7" s="4" t="s">
        <v>96</v>
      </c>
      <c r="I7" s="7">
        <v>4841.5</v>
      </c>
    </row>
    <row r="8" s="1" customFormat="1" ht="27" spans="1:9">
      <c r="A8" s="4">
        <v>6</v>
      </c>
      <c r="B8" s="4" t="s">
        <v>92</v>
      </c>
      <c r="C8" s="4" t="s">
        <v>77</v>
      </c>
      <c r="D8" s="4" t="s">
        <v>97</v>
      </c>
      <c r="E8" s="4" t="s">
        <v>98</v>
      </c>
      <c r="F8" s="4" t="s">
        <v>99</v>
      </c>
      <c r="G8" s="4" t="s">
        <v>15</v>
      </c>
      <c r="H8" s="4" t="s">
        <v>100</v>
      </c>
      <c r="I8" s="7">
        <v>3873</v>
      </c>
    </row>
    <row r="9" s="1" customFormat="1" ht="27" spans="1:9">
      <c r="A9" s="4">
        <v>7</v>
      </c>
      <c r="B9" s="4" t="s">
        <v>92</v>
      </c>
      <c r="C9" s="4" t="s">
        <v>77</v>
      </c>
      <c r="D9" s="4" t="s">
        <v>101</v>
      </c>
      <c r="E9" s="4" t="s">
        <v>102</v>
      </c>
      <c r="F9" s="4" t="s">
        <v>103</v>
      </c>
      <c r="G9" s="4" t="s">
        <v>15</v>
      </c>
      <c r="H9" s="4" t="s">
        <v>96</v>
      </c>
      <c r="I9" s="7">
        <v>4841.57</v>
      </c>
    </row>
    <row r="10" s="1" customFormat="1" ht="27" spans="1:9">
      <c r="A10" s="4">
        <v>8</v>
      </c>
      <c r="B10" s="4" t="s">
        <v>92</v>
      </c>
      <c r="C10" s="4" t="s">
        <v>77</v>
      </c>
      <c r="D10" s="4" t="s">
        <v>104</v>
      </c>
      <c r="E10" s="4" t="s">
        <v>105</v>
      </c>
      <c r="F10" s="4" t="s">
        <v>106</v>
      </c>
      <c r="G10" s="4" t="s">
        <v>15</v>
      </c>
      <c r="H10" s="4" t="s">
        <v>96</v>
      </c>
      <c r="I10" s="7">
        <v>4841.57</v>
      </c>
    </row>
    <row r="11" s="1" customFormat="1" ht="27" spans="1:9">
      <c r="A11" s="4">
        <v>9</v>
      </c>
      <c r="B11" s="4" t="s">
        <v>92</v>
      </c>
      <c r="C11" s="4" t="s">
        <v>77</v>
      </c>
      <c r="D11" s="4" t="s">
        <v>107</v>
      </c>
      <c r="E11" s="4" t="s">
        <v>108</v>
      </c>
      <c r="F11" s="4" t="s">
        <v>109</v>
      </c>
      <c r="G11" s="4" t="s">
        <v>15</v>
      </c>
      <c r="H11" s="4" t="s">
        <v>96</v>
      </c>
      <c r="I11" s="7">
        <v>4841.57</v>
      </c>
    </row>
    <row r="12" s="1" customFormat="1" ht="27" spans="1:9">
      <c r="A12" s="4">
        <v>10</v>
      </c>
      <c r="B12" s="4" t="s">
        <v>92</v>
      </c>
      <c r="C12" s="4" t="s">
        <v>77</v>
      </c>
      <c r="D12" s="4" t="s">
        <v>110</v>
      </c>
      <c r="E12" s="4" t="s">
        <v>111</v>
      </c>
      <c r="F12" s="4" t="s">
        <v>112</v>
      </c>
      <c r="G12" s="4" t="s">
        <v>15</v>
      </c>
      <c r="H12" s="4" t="s">
        <v>100</v>
      </c>
      <c r="I12" s="7">
        <v>3873</v>
      </c>
    </row>
    <row r="13" s="1" customFormat="1" ht="27" spans="1:9">
      <c r="A13" s="4">
        <v>11</v>
      </c>
      <c r="B13" s="4" t="s">
        <v>92</v>
      </c>
      <c r="C13" s="4" t="s">
        <v>77</v>
      </c>
      <c r="D13" s="4" t="s">
        <v>113</v>
      </c>
      <c r="E13" s="4" t="s">
        <v>114</v>
      </c>
      <c r="F13" s="4" t="s">
        <v>115</v>
      </c>
      <c r="G13" s="4" t="s">
        <v>15</v>
      </c>
      <c r="H13" s="4" t="s">
        <v>96</v>
      </c>
      <c r="I13" s="7">
        <v>4841.57</v>
      </c>
    </row>
    <row r="14" s="1" customFormat="1" ht="27" spans="1:9">
      <c r="A14" s="4">
        <v>12</v>
      </c>
      <c r="B14" s="4" t="s">
        <v>92</v>
      </c>
      <c r="C14" s="4" t="s">
        <v>77</v>
      </c>
      <c r="D14" s="4" t="s">
        <v>116</v>
      </c>
      <c r="E14" s="4" t="s">
        <v>117</v>
      </c>
      <c r="F14" s="4" t="s">
        <v>118</v>
      </c>
      <c r="G14" s="4" t="s">
        <v>15</v>
      </c>
      <c r="H14" s="4" t="s">
        <v>96</v>
      </c>
      <c r="I14" s="7">
        <v>4841.57</v>
      </c>
    </row>
    <row r="15" s="1" customFormat="1" ht="27" spans="1:9">
      <c r="A15" s="4">
        <v>13</v>
      </c>
      <c r="B15" s="4" t="s">
        <v>92</v>
      </c>
      <c r="C15" s="4" t="s">
        <v>77</v>
      </c>
      <c r="D15" s="4" t="s">
        <v>119</v>
      </c>
      <c r="E15" s="4" t="s">
        <v>120</v>
      </c>
      <c r="F15" s="4" t="s">
        <v>121</v>
      </c>
      <c r="G15" s="4" t="s">
        <v>15</v>
      </c>
      <c r="H15" s="4" t="s">
        <v>96</v>
      </c>
      <c r="I15" s="7">
        <v>4841.57</v>
      </c>
    </row>
    <row r="16" s="1" customFormat="1" ht="27" spans="1:9">
      <c r="A16" s="4">
        <v>14</v>
      </c>
      <c r="B16" s="4" t="s">
        <v>92</v>
      </c>
      <c r="C16" s="4" t="s">
        <v>77</v>
      </c>
      <c r="D16" s="4" t="s">
        <v>122</v>
      </c>
      <c r="E16" s="4" t="s">
        <v>123</v>
      </c>
      <c r="F16" s="4" t="s">
        <v>124</v>
      </c>
      <c r="G16" s="4" t="s">
        <v>15</v>
      </c>
      <c r="H16" s="4" t="s">
        <v>16</v>
      </c>
      <c r="I16" s="7">
        <v>4840.29</v>
      </c>
    </row>
    <row r="17" s="1" customFormat="1" ht="27" spans="1:9">
      <c r="A17" s="4">
        <v>15</v>
      </c>
      <c r="B17" s="4" t="s">
        <v>92</v>
      </c>
      <c r="C17" s="4" t="s">
        <v>77</v>
      </c>
      <c r="D17" s="4" t="s">
        <v>125</v>
      </c>
      <c r="E17" s="4" t="s">
        <v>126</v>
      </c>
      <c r="F17" s="4" t="s">
        <v>127</v>
      </c>
      <c r="G17" s="4" t="s">
        <v>15</v>
      </c>
      <c r="H17" s="4" t="s">
        <v>96</v>
      </c>
      <c r="I17" s="7">
        <v>4841.57</v>
      </c>
    </row>
    <row r="18" s="1" customFormat="1" ht="27" spans="1:9">
      <c r="A18" s="4">
        <v>16</v>
      </c>
      <c r="B18" s="4" t="s">
        <v>92</v>
      </c>
      <c r="C18" s="4" t="s">
        <v>77</v>
      </c>
      <c r="D18" s="4" t="s">
        <v>128</v>
      </c>
      <c r="E18" s="4" t="s">
        <v>129</v>
      </c>
      <c r="F18" s="4" t="s">
        <v>130</v>
      </c>
      <c r="G18" s="4" t="s">
        <v>15</v>
      </c>
      <c r="H18" s="4" t="s">
        <v>96</v>
      </c>
      <c r="I18" s="7">
        <v>4841.57</v>
      </c>
    </row>
    <row r="19" s="1" customFormat="1" ht="27" spans="1:9">
      <c r="A19" s="4">
        <v>17</v>
      </c>
      <c r="B19" s="4" t="s">
        <v>131</v>
      </c>
      <c r="C19" s="4" t="s">
        <v>77</v>
      </c>
      <c r="D19" s="4" t="s">
        <v>132</v>
      </c>
      <c r="E19" s="4" t="s">
        <v>133</v>
      </c>
      <c r="F19" s="4" t="s">
        <v>134</v>
      </c>
      <c r="G19" s="4" t="s">
        <v>135</v>
      </c>
      <c r="H19" s="4" t="s">
        <v>136</v>
      </c>
      <c r="I19" s="7">
        <v>6215.86</v>
      </c>
    </row>
    <row r="20" s="1" customFormat="1" ht="27" spans="1:9">
      <c r="A20" s="4">
        <v>18</v>
      </c>
      <c r="B20" s="4" t="s">
        <v>131</v>
      </c>
      <c r="C20" s="4" t="s">
        <v>77</v>
      </c>
      <c r="D20" s="4" t="s">
        <v>132</v>
      </c>
      <c r="E20" s="4" t="s">
        <v>137</v>
      </c>
      <c r="F20" s="4" t="s">
        <v>138</v>
      </c>
      <c r="G20" s="4" t="s">
        <v>15</v>
      </c>
      <c r="H20" s="4" t="s">
        <v>139</v>
      </c>
      <c r="I20" s="7">
        <v>7251.41</v>
      </c>
    </row>
    <row r="21" s="1" customFormat="1" ht="27" spans="1:9">
      <c r="A21" s="4">
        <v>19</v>
      </c>
      <c r="B21" s="4" t="s">
        <v>131</v>
      </c>
      <c r="C21" s="4" t="s">
        <v>77</v>
      </c>
      <c r="D21" s="4" t="s">
        <v>140</v>
      </c>
      <c r="E21" s="4" t="s">
        <v>141</v>
      </c>
      <c r="F21" s="4" t="s">
        <v>142</v>
      </c>
      <c r="G21" s="4" t="s">
        <v>15</v>
      </c>
      <c r="H21" s="4" t="s">
        <v>136</v>
      </c>
      <c r="I21" s="7">
        <v>6215.86</v>
      </c>
    </row>
    <row r="22" s="1" customFormat="1" ht="27" spans="1:9">
      <c r="A22" s="4">
        <v>20</v>
      </c>
      <c r="B22" s="4" t="s">
        <v>131</v>
      </c>
      <c r="C22" s="4" t="s">
        <v>77</v>
      </c>
      <c r="D22" s="4" t="s">
        <v>143</v>
      </c>
      <c r="E22" s="4" t="s">
        <v>144</v>
      </c>
      <c r="F22" s="4" t="s">
        <v>145</v>
      </c>
      <c r="G22" s="4" t="s">
        <v>15</v>
      </c>
      <c r="H22" s="4" t="s">
        <v>136</v>
      </c>
      <c r="I22" s="7">
        <v>6215.86</v>
      </c>
    </row>
    <row r="23" s="1" customFormat="1" ht="27" spans="1:9">
      <c r="A23" s="4">
        <v>21</v>
      </c>
      <c r="B23" s="4" t="s">
        <v>131</v>
      </c>
      <c r="C23" s="4" t="s">
        <v>77</v>
      </c>
      <c r="D23" s="4" t="s">
        <v>146</v>
      </c>
      <c r="E23" s="4" t="s">
        <v>147</v>
      </c>
      <c r="F23" s="4" t="s">
        <v>148</v>
      </c>
      <c r="G23" s="4" t="s">
        <v>15</v>
      </c>
      <c r="H23" s="4" t="s">
        <v>139</v>
      </c>
      <c r="I23" s="7">
        <v>7251.41</v>
      </c>
    </row>
    <row r="24" s="1" customFormat="1" ht="27" spans="1:9">
      <c r="A24" s="4">
        <v>22</v>
      </c>
      <c r="B24" s="4" t="s">
        <v>131</v>
      </c>
      <c r="C24" s="4" t="s">
        <v>77</v>
      </c>
      <c r="D24" s="4" t="s">
        <v>149</v>
      </c>
      <c r="E24" s="4" t="s">
        <v>150</v>
      </c>
      <c r="F24" s="4" t="s">
        <v>151</v>
      </c>
      <c r="G24" s="4" t="s">
        <v>15</v>
      </c>
      <c r="H24" s="4" t="s">
        <v>136</v>
      </c>
      <c r="I24" s="7">
        <v>6215.86</v>
      </c>
    </row>
    <row r="25" s="1" customFormat="1" ht="27" spans="1:9">
      <c r="A25" s="4">
        <v>23</v>
      </c>
      <c r="B25" s="4" t="s">
        <v>131</v>
      </c>
      <c r="C25" s="4" t="s">
        <v>77</v>
      </c>
      <c r="D25" s="4" t="s">
        <v>152</v>
      </c>
      <c r="E25" s="4" t="s">
        <v>153</v>
      </c>
      <c r="F25" s="4" t="s">
        <v>154</v>
      </c>
      <c r="G25" s="4" t="s">
        <v>15</v>
      </c>
      <c r="H25" s="4" t="s">
        <v>155</v>
      </c>
      <c r="I25" s="7">
        <v>1035.55</v>
      </c>
    </row>
    <row r="26" s="1" customFormat="1" ht="27" spans="1:9">
      <c r="A26" s="4">
        <v>24</v>
      </c>
      <c r="B26" s="4" t="s">
        <v>156</v>
      </c>
      <c r="C26" s="4" t="s">
        <v>77</v>
      </c>
      <c r="D26" s="4" t="s">
        <v>157</v>
      </c>
      <c r="E26" s="4" t="s">
        <v>158</v>
      </c>
      <c r="F26" s="4" t="s">
        <v>159</v>
      </c>
      <c r="G26" s="4" t="s">
        <v>15</v>
      </c>
      <c r="H26" s="4" t="s">
        <v>160</v>
      </c>
      <c r="I26" s="7">
        <v>3874.28</v>
      </c>
    </row>
    <row r="27" s="1" customFormat="1" ht="27" spans="1:9">
      <c r="A27" s="4">
        <v>25</v>
      </c>
      <c r="B27" s="4" t="s">
        <v>156</v>
      </c>
      <c r="C27" s="4" t="s">
        <v>77</v>
      </c>
      <c r="D27" s="4" t="s">
        <v>161</v>
      </c>
      <c r="E27" s="4" t="s">
        <v>162</v>
      </c>
      <c r="F27" s="4" t="s">
        <v>163</v>
      </c>
      <c r="G27" s="4" t="s">
        <v>15</v>
      </c>
      <c r="H27" s="4" t="s">
        <v>82</v>
      </c>
      <c r="I27" s="7">
        <v>2905.71</v>
      </c>
    </row>
    <row r="28" s="1" customFormat="1" ht="27" spans="1:9">
      <c r="A28" s="4">
        <v>26</v>
      </c>
      <c r="B28" s="4" t="s">
        <v>164</v>
      </c>
      <c r="C28" s="4" t="s">
        <v>77</v>
      </c>
      <c r="D28" s="4" t="s">
        <v>146</v>
      </c>
      <c r="E28" s="4" t="s">
        <v>165</v>
      </c>
      <c r="F28" s="4" t="s">
        <v>166</v>
      </c>
      <c r="G28" s="4" t="s">
        <v>135</v>
      </c>
      <c r="H28" s="4" t="s">
        <v>136</v>
      </c>
      <c r="I28" s="7">
        <v>5793.88</v>
      </c>
    </row>
    <row r="29" s="1" customFormat="1" ht="27" spans="1:9">
      <c r="A29" s="4">
        <v>27</v>
      </c>
      <c r="B29" s="4" t="s">
        <v>167</v>
      </c>
      <c r="C29" s="4" t="s">
        <v>77</v>
      </c>
      <c r="D29" s="4" t="s">
        <v>168</v>
      </c>
      <c r="E29" s="4" t="s">
        <v>169</v>
      </c>
      <c r="F29" s="4" t="s">
        <v>170</v>
      </c>
      <c r="G29" s="4" t="s">
        <v>15</v>
      </c>
      <c r="H29" s="4" t="s">
        <v>136</v>
      </c>
      <c r="I29" s="7">
        <v>5634.82</v>
      </c>
    </row>
    <row r="30" s="1" customFormat="1" ht="27" spans="1:9">
      <c r="A30" s="4">
        <v>28</v>
      </c>
      <c r="B30" s="4" t="s">
        <v>167</v>
      </c>
      <c r="C30" s="4" t="s">
        <v>77</v>
      </c>
      <c r="D30" s="4" t="s">
        <v>71</v>
      </c>
      <c r="E30" s="4" t="s">
        <v>171</v>
      </c>
      <c r="F30" s="4" t="s">
        <v>172</v>
      </c>
      <c r="G30" s="4" t="s">
        <v>15</v>
      </c>
      <c r="H30" s="4" t="s">
        <v>136</v>
      </c>
      <c r="I30" s="7">
        <v>5634.82</v>
      </c>
    </row>
    <row r="31" s="1" customFormat="1" ht="27" spans="1:9">
      <c r="A31" s="4">
        <v>29</v>
      </c>
      <c r="B31" s="4" t="s">
        <v>173</v>
      </c>
      <c r="C31" s="4" t="s">
        <v>77</v>
      </c>
      <c r="D31" s="4" t="s">
        <v>174</v>
      </c>
      <c r="E31" s="4" t="s">
        <v>175</v>
      </c>
      <c r="F31" s="4" t="s">
        <v>176</v>
      </c>
      <c r="G31" s="4" t="s">
        <v>135</v>
      </c>
      <c r="H31" s="4" t="s">
        <v>177</v>
      </c>
      <c r="I31" s="7">
        <v>4665.18</v>
      </c>
    </row>
    <row r="32" s="1" customFormat="1" ht="27" spans="1:9">
      <c r="A32" s="4">
        <v>30</v>
      </c>
      <c r="B32" s="4" t="s">
        <v>10</v>
      </c>
      <c r="C32" s="4" t="s">
        <v>77</v>
      </c>
      <c r="D32" s="4" t="s">
        <v>178</v>
      </c>
      <c r="E32" s="4" t="s">
        <v>179</v>
      </c>
      <c r="F32" s="4" t="s">
        <v>180</v>
      </c>
      <c r="G32" s="4" t="s">
        <v>15</v>
      </c>
      <c r="H32" s="4" t="s">
        <v>181</v>
      </c>
      <c r="I32" s="7">
        <v>7427</v>
      </c>
    </row>
    <row r="33" s="1" customFormat="1" ht="27" spans="1:9">
      <c r="A33" s="4">
        <v>31</v>
      </c>
      <c r="B33" s="4" t="s">
        <v>182</v>
      </c>
      <c r="C33" s="4" t="s">
        <v>77</v>
      </c>
      <c r="D33" s="4" t="s">
        <v>54</v>
      </c>
      <c r="E33" s="4" t="s">
        <v>183</v>
      </c>
      <c r="F33" s="4" t="s">
        <v>184</v>
      </c>
      <c r="G33" s="4" t="s">
        <v>15</v>
      </c>
      <c r="H33" s="4" t="s">
        <v>160</v>
      </c>
      <c r="I33" s="7">
        <v>3790.08</v>
      </c>
    </row>
    <row r="34" s="1" customFormat="1" ht="27" spans="1:9">
      <c r="A34" s="4">
        <v>32</v>
      </c>
      <c r="B34" s="4" t="s">
        <v>185</v>
      </c>
      <c r="C34" s="4" t="s">
        <v>77</v>
      </c>
      <c r="D34" s="4" t="s">
        <v>186</v>
      </c>
      <c r="E34" s="4" t="s">
        <v>187</v>
      </c>
      <c r="F34" s="4" t="s">
        <v>188</v>
      </c>
      <c r="G34" s="4" t="s">
        <v>15</v>
      </c>
      <c r="H34" s="4" t="s">
        <v>189</v>
      </c>
      <c r="I34" s="7">
        <v>6569.61</v>
      </c>
    </row>
    <row r="35" s="1" customFormat="1" ht="27" spans="1:9">
      <c r="A35" s="4">
        <v>33</v>
      </c>
      <c r="B35" s="4" t="s">
        <v>185</v>
      </c>
      <c r="C35" s="4" t="s">
        <v>77</v>
      </c>
      <c r="D35" s="4" t="s">
        <v>190</v>
      </c>
      <c r="E35" s="4" t="s">
        <v>191</v>
      </c>
      <c r="F35" s="4" t="s">
        <v>192</v>
      </c>
      <c r="G35" s="4" t="s">
        <v>15</v>
      </c>
      <c r="H35" s="4" t="s">
        <v>189</v>
      </c>
      <c r="I35" s="7">
        <v>6569.61</v>
      </c>
    </row>
    <row r="36" s="1" customFormat="1" ht="27" spans="1:9">
      <c r="A36" s="4">
        <v>34</v>
      </c>
      <c r="B36" s="4" t="s">
        <v>185</v>
      </c>
      <c r="C36" s="4" t="s">
        <v>77</v>
      </c>
      <c r="D36" s="4" t="s">
        <v>193</v>
      </c>
      <c r="E36" s="4" t="s">
        <v>194</v>
      </c>
      <c r="F36" s="4" t="s">
        <v>195</v>
      </c>
      <c r="G36" s="4" t="s">
        <v>15</v>
      </c>
      <c r="H36" s="4" t="s">
        <v>189</v>
      </c>
      <c r="I36" s="7">
        <v>6569.61</v>
      </c>
    </row>
    <row r="37" s="1" customFormat="1" ht="27" spans="1:9">
      <c r="A37" s="4">
        <v>35</v>
      </c>
      <c r="B37" s="4" t="s">
        <v>196</v>
      </c>
      <c r="C37" s="4" t="s">
        <v>77</v>
      </c>
      <c r="D37" s="4" t="s">
        <v>197</v>
      </c>
      <c r="E37" s="4" t="s">
        <v>198</v>
      </c>
      <c r="F37" s="4" t="s">
        <v>199</v>
      </c>
      <c r="G37" s="4" t="s">
        <v>15</v>
      </c>
      <c r="H37" s="4" t="s">
        <v>160</v>
      </c>
      <c r="I37" s="7">
        <v>3914.08</v>
      </c>
    </row>
    <row r="38" s="1" customFormat="1" ht="27" spans="1:9">
      <c r="A38" s="4">
        <v>36</v>
      </c>
      <c r="B38" s="4" t="s">
        <v>196</v>
      </c>
      <c r="C38" s="4" t="s">
        <v>77</v>
      </c>
      <c r="D38" s="4" t="s">
        <v>200</v>
      </c>
      <c r="E38" s="4" t="s">
        <v>201</v>
      </c>
      <c r="F38" s="4" t="s">
        <v>202</v>
      </c>
      <c r="G38" s="4" t="s">
        <v>15</v>
      </c>
      <c r="H38" s="4" t="s">
        <v>160</v>
      </c>
      <c r="I38" s="7">
        <v>3914.08</v>
      </c>
    </row>
    <row r="39" s="1" customFormat="1" ht="27" spans="1:9">
      <c r="A39" s="4">
        <v>37</v>
      </c>
      <c r="B39" s="4" t="s">
        <v>196</v>
      </c>
      <c r="C39" s="4" t="s">
        <v>77</v>
      </c>
      <c r="D39" s="4" t="s">
        <v>86</v>
      </c>
      <c r="E39" s="4" t="s">
        <v>203</v>
      </c>
      <c r="F39" s="4" t="s">
        <v>204</v>
      </c>
      <c r="G39" s="4" t="s">
        <v>15</v>
      </c>
      <c r="H39" s="4" t="s">
        <v>160</v>
      </c>
      <c r="I39" s="7">
        <v>3914.08</v>
      </c>
    </row>
    <row r="40" s="1" customFormat="1" ht="27" spans="1:9">
      <c r="A40" s="4">
        <v>38</v>
      </c>
      <c r="B40" s="4" t="s">
        <v>205</v>
      </c>
      <c r="C40" s="4" t="s">
        <v>77</v>
      </c>
      <c r="D40" s="4" t="s">
        <v>197</v>
      </c>
      <c r="E40" s="4" t="s">
        <v>206</v>
      </c>
      <c r="F40" s="4" t="s">
        <v>207</v>
      </c>
      <c r="G40" s="4" t="s">
        <v>15</v>
      </c>
      <c r="H40" s="4" t="s">
        <v>96</v>
      </c>
      <c r="I40" s="7">
        <v>5387.13</v>
      </c>
    </row>
    <row r="41" s="1" customFormat="1" ht="27" spans="1:9">
      <c r="A41" s="4">
        <v>39</v>
      </c>
      <c r="B41" s="4" t="s">
        <v>208</v>
      </c>
      <c r="C41" s="4" t="s">
        <v>77</v>
      </c>
      <c r="D41" s="4" t="s">
        <v>209</v>
      </c>
      <c r="E41" s="4" t="s">
        <v>210</v>
      </c>
      <c r="F41" s="4" t="s">
        <v>211</v>
      </c>
      <c r="G41" s="4" t="s">
        <v>15</v>
      </c>
      <c r="H41" s="4" t="s">
        <v>212</v>
      </c>
      <c r="I41" s="7">
        <v>3109.21</v>
      </c>
    </row>
    <row r="42" s="1" customFormat="1" ht="27" spans="1:9">
      <c r="A42" s="4">
        <v>40</v>
      </c>
      <c r="B42" s="4" t="s">
        <v>208</v>
      </c>
      <c r="C42" s="4" t="s">
        <v>77</v>
      </c>
      <c r="D42" s="4" t="s">
        <v>213</v>
      </c>
      <c r="E42" s="4" t="s">
        <v>214</v>
      </c>
      <c r="F42" s="4" t="s">
        <v>215</v>
      </c>
      <c r="G42" s="4" t="s">
        <v>81</v>
      </c>
      <c r="H42" s="4" t="s">
        <v>212</v>
      </c>
      <c r="I42" s="7">
        <v>3109.21</v>
      </c>
    </row>
    <row r="43" s="1" customFormat="1" ht="27" spans="1:9">
      <c r="A43" s="4">
        <v>41</v>
      </c>
      <c r="B43" s="4" t="s">
        <v>208</v>
      </c>
      <c r="C43" s="4" t="s">
        <v>77</v>
      </c>
      <c r="D43" s="4" t="s">
        <v>107</v>
      </c>
      <c r="E43" s="4" t="s">
        <v>216</v>
      </c>
      <c r="F43" s="4" t="s">
        <v>217</v>
      </c>
      <c r="G43" s="4" t="s">
        <v>15</v>
      </c>
      <c r="H43" s="4" t="s">
        <v>212</v>
      </c>
      <c r="I43" s="7">
        <v>3109.21</v>
      </c>
    </row>
    <row r="44" s="1" customFormat="1" ht="27" spans="1:9">
      <c r="A44" s="4">
        <v>42</v>
      </c>
      <c r="B44" s="4" t="s">
        <v>208</v>
      </c>
      <c r="C44" s="4" t="s">
        <v>77</v>
      </c>
      <c r="D44" s="4" t="s">
        <v>218</v>
      </c>
      <c r="E44" s="4" t="s">
        <v>219</v>
      </c>
      <c r="F44" s="4" t="s">
        <v>220</v>
      </c>
      <c r="G44" s="4" t="s">
        <v>15</v>
      </c>
      <c r="H44" s="4" t="s">
        <v>221</v>
      </c>
      <c r="I44" s="7">
        <v>2073.66</v>
      </c>
    </row>
    <row r="45" s="1" customFormat="1" ht="27" spans="1:9">
      <c r="A45" s="4">
        <v>43</v>
      </c>
      <c r="B45" s="4" t="s">
        <v>208</v>
      </c>
      <c r="C45" s="4" t="s">
        <v>77</v>
      </c>
      <c r="D45" s="4" t="s">
        <v>222</v>
      </c>
      <c r="E45" s="4" t="s">
        <v>223</v>
      </c>
      <c r="F45" s="4" t="s">
        <v>224</v>
      </c>
      <c r="G45" s="4" t="s">
        <v>15</v>
      </c>
      <c r="H45" s="4" t="s">
        <v>212</v>
      </c>
      <c r="I45" s="7">
        <v>3109.21</v>
      </c>
    </row>
    <row r="46" s="1" customFormat="1" ht="27" spans="1:9">
      <c r="A46" s="4">
        <v>44</v>
      </c>
      <c r="B46" s="4" t="s">
        <v>208</v>
      </c>
      <c r="C46" s="4" t="s">
        <v>77</v>
      </c>
      <c r="D46" s="4" t="s">
        <v>225</v>
      </c>
      <c r="E46" s="4" t="s">
        <v>226</v>
      </c>
      <c r="F46" s="4" t="s">
        <v>227</v>
      </c>
      <c r="G46" s="4" t="s">
        <v>15</v>
      </c>
      <c r="H46" s="4" t="s">
        <v>221</v>
      </c>
      <c r="I46" s="7">
        <v>2073.66</v>
      </c>
    </row>
    <row r="47" s="1" customFormat="1" ht="27" spans="1:9">
      <c r="A47" s="4">
        <v>45</v>
      </c>
      <c r="B47" s="4" t="s">
        <v>208</v>
      </c>
      <c r="C47" s="4" t="s">
        <v>77</v>
      </c>
      <c r="D47" s="4" t="s">
        <v>146</v>
      </c>
      <c r="E47" s="4" t="s">
        <v>228</v>
      </c>
      <c r="F47" s="4" t="s">
        <v>229</v>
      </c>
      <c r="G47" s="4" t="s">
        <v>15</v>
      </c>
      <c r="H47" s="4" t="s">
        <v>212</v>
      </c>
      <c r="I47" s="7">
        <v>3109.21</v>
      </c>
    </row>
    <row r="48" s="1" customFormat="1" ht="27" spans="1:9">
      <c r="A48" s="4">
        <v>46</v>
      </c>
      <c r="B48" s="4" t="s">
        <v>208</v>
      </c>
      <c r="C48" s="4" t="s">
        <v>77</v>
      </c>
      <c r="D48" s="4" t="s">
        <v>230</v>
      </c>
      <c r="E48" s="4" t="s">
        <v>231</v>
      </c>
      <c r="F48" s="4" t="s">
        <v>232</v>
      </c>
      <c r="G48" s="4" t="s">
        <v>15</v>
      </c>
      <c r="H48" s="4" t="s">
        <v>212</v>
      </c>
      <c r="I48" s="7">
        <v>3109.21</v>
      </c>
    </row>
    <row r="49" s="1" customFormat="1" ht="27" spans="1:9">
      <c r="A49" s="4">
        <v>47</v>
      </c>
      <c r="B49" s="4" t="s">
        <v>205</v>
      </c>
      <c r="C49" s="4" t="s">
        <v>233</v>
      </c>
      <c r="D49" s="4" t="s">
        <v>234</v>
      </c>
      <c r="E49" s="4" t="s">
        <v>235</v>
      </c>
      <c r="F49" s="4" t="s">
        <v>236</v>
      </c>
      <c r="G49" s="4" t="s">
        <v>237</v>
      </c>
      <c r="H49" s="4" t="s">
        <v>96</v>
      </c>
      <c r="I49" s="7">
        <v>4887.07</v>
      </c>
    </row>
    <row r="50" s="1" customFormat="1" ht="27" spans="1:9">
      <c r="A50" s="4">
        <v>48</v>
      </c>
      <c r="B50" s="4" t="s">
        <v>205</v>
      </c>
      <c r="C50" s="4" t="s">
        <v>233</v>
      </c>
      <c r="D50" s="4" t="s">
        <v>238</v>
      </c>
      <c r="E50" s="4" t="s">
        <v>239</v>
      </c>
      <c r="F50" s="4" t="s">
        <v>240</v>
      </c>
      <c r="G50" s="4" t="s">
        <v>237</v>
      </c>
      <c r="H50" s="4" t="s">
        <v>96</v>
      </c>
      <c r="I50" s="7">
        <v>4887.07</v>
      </c>
    </row>
    <row r="51" s="1" customFormat="1" ht="27" spans="1:9">
      <c r="A51" s="4">
        <v>49</v>
      </c>
      <c r="B51" s="4" t="s">
        <v>205</v>
      </c>
      <c r="C51" s="4" t="s">
        <v>233</v>
      </c>
      <c r="D51" s="4" t="s">
        <v>241</v>
      </c>
      <c r="E51" s="4" t="s">
        <v>242</v>
      </c>
      <c r="F51" s="4" t="s">
        <v>243</v>
      </c>
      <c r="G51" s="4" t="s">
        <v>237</v>
      </c>
      <c r="H51" s="4" t="s">
        <v>96</v>
      </c>
      <c r="I51" s="7">
        <v>4887.07</v>
      </c>
    </row>
    <row r="52" s="1" customFormat="1" ht="27" spans="1:9">
      <c r="A52" s="4">
        <v>50</v>
      </c>
      <c r="B52" s="4" t="s">
        <v>205</v>
      </c>
      <c r="C52" s="4" t="s">
        <v>233</v>
      </c>
      <c r="D52" s="4" t="s">
        <v>244</v>
      </c>
      <c r="E52" s="4" t="s">
        <v>245</v>
      </c>
      <c r="F52" s="4" t="s">
        <v>246</v>
      </c>
      <c r="G52" s="4" t="s">
        <v>237</v>
      </c>
      <c r="H52" s="4" t="s">
        <v>96</v>
      </c>
      <c r="I52" s="7">
        <v>4887.07</v>
      </c>
    </row>
    <row r="53" s="1" customFormat="1" ht="25" customHeight="1" spans="1:9">
      <c r="A53" s="4">
        <v>51</v>
      </c>
      <c r="B53" s="4" t="s">
        <v>247</v>
      </c>
      <c r="C53" s="4" t="s">
        <v>248</v>
      </c>
      <c r="D53" s="20" t="s">
        <v>146</v>
      </c>
      <c r="E53" s="4" t="s">
        <v>249</v>
      </c>
      <c r="F53" s="4" t="s">
        <v>250</v>
      </c>
      <c r="G53" s="4" t="s">
        <v>251</v>
      </c>
      <c r="H53" s="4" t="s">
        <v>136</v>
      </c>
      <c r="I53" s="7">
        <v>2903.36</v>
      </c>
    </row>
    <row r="54" s="1" customFormat="1" ht="25" customHeight="1" spans="1:9">
      <c r="A54" s="4">
        <v>52</v>
      </c>
      <c r="B54" s="4" t="s">
        <v>247</v>
      </c>
      <c r="C54" s="4" t="s">
        <v>248</v>
      </c>
      <c r="D54" s="20" t="s">
        <v>252</v>
      </c>
      <c r="E54" s="4" t="s">
        <v>253</v>
      </c>
      <c r="F54" s="4" t="s">
        <v>254</v>
      </c>
      <c r="G54" s="4" t="s">
        <v>251</v>
      </c>
      <c r="H54" s="4" t="s">
        <v>136</v>
      </c>
      <c r="I54" s="7">
        <v>2903.36</v>
      </c>
    </row>
    <row r="55" s="1" customFormat="1" ht="25" customHeight="1" spans="1:9">
      <c r="A55" s="4">
        <v>53</v>
      </c>
      <c r="B55" s="4" t="s">
        <v>247</v>
      </c>
      <c r="C55" s="4" t="s">
        <v>248</v>
      </c>
      <c r="D55" s="20" t="s">
        <v>255</v>
      </c>
      <c r="E55" s="4" t="s">
        <v>256</v>
      </c>
      <c r="F55" s="4" t="s">
        <v>257</v>
      </c>
      <c r="G55" s="4" t="s">
        <v>251</v>
      </c>
      <c r="H55" s="4" t="s">
        <v>136</v>
      </c>
      <c r="I55" s="7">
        <v>2903.36</v>
      </c>
    </row>
    <row r="56" s="1" customFormat="1" ht="25" customHeight="1" spans="1:9">
      <c r="A56" s="4">
        <v>54</v>
      </c>
      <c r="B56" s="4" t="s">
        <v>247</v>
      </c>
      <c r="C56" s="4" t="s">
        <v>248</v>
      </c>
      <c r="D56" s="20" t="s">
        <v>193</v>
      </c>
      <c r="E56" s="4" t="s">
        <v>258</v>
      </c>
      <c r="F56" s="4" t="s">
        <v>259</v>
      </c>
      <c r="G56" s="4" t="s">
        <v>251</v>
      </c>
      <c r="H56" s="4" t="s">
        <v>136</v>
      </c>
      <c r="I56" s="7">
        <v>2903.36</v>
      </c>
    </row>
    <row r="57" s="1" customFormat="1" ht="25" customHeight="1" spans="1:9">
      <c r="A57" s="4">
        <v>55</v>
      </c>
      <c r="B57" s="4" t="s">
        <v>247</v>
      </c>
      <c r="C57" s="4" t="s">
        <v>248</v>
      </c>
      <c r="D57" s="20" t="s">
        <v>260</v>
      </c>
      <c r="E57" s="4" t="s">
        <v>261</v>
      </c>
      <c r="F57" s="4" t="s">
        <v>262</v>
      </c>
      <c r="G57" s="4" t="s">
        <v>251</v>
      </c>
      <c r="H57" s="4" t="s">
        <v>136</v>
      </c>
      <c r="I57" s="7">
        <v>2903.36</v>
      </c>
    </row>
    <row r="58" s="1" customFormat="1" ht="25" customHeight="1" spans="1:9">
      <c r="A58" s="4">
        <v>56</v>
      </c>
      <c r="B58" s="4" t="s">
        <v>247</v>
      </c>
      <c r="C58" s="4" t="s">
        <v>248</v>
      </c>
      <c r="D58" s="20" t="s">
        <v>263</v>
      </c>
      <c r="E58" s="4" t="s">
        <v>264</v>
      </c>
      <c r="F58" s="4" t="s">
        <v>265</v>
      </c>
      <c r="G58" s="4" t="s">
        <v>251</v>
      </c>
      <c r="H58" s="4" t="s">
        <v>136</v>
      </c>
      <c r="I58" s="7">
        <v>2903.36</v>
      </c>
    </row>
    <row r="59" s="1" customFormat="1" ht="25" customHeight="1" spans="1:9">
      <c r="A59" s="4">
        <v>57</v>
      </c>
      <c r="B59" s="4" t="s">
        <v>247</v>
      </c>
      <c r="C59" s="4" t="s">
        <v>248</v>
      </c>
      <c r="D59" s="20" t="s">
        <v>266</v>
      </c>
      <c r="E59" s="4" t="s">
        <v>267</v>
      </c>
      <c r="F59" s="4" t="s">
        <v>268</v>
      </c>
      <c r="G59" s="4" t="s">
        <v>251</v>
      </c>
      <c r="H59" s="4" t="s">
        <v>136</v>
      </c>
      <c r="I59" s="7">
        <v>2903.36</v>
      </c>
    </row>
    <row r="60" s="1" customFormat="1" ht="25" customHeight="1" spans="1:9">
      <c r="A60" s="4">
        <v>58</v>
      </c>
      <c r="B60" s="4" t="s">
        <v>247</v>
      </c>
      <c r="C60" s="4" t="s">
        <v>248</v>
      </c>
      <c r="D60" s="20" t="s">
        <v>269</v>
      </c>
      <c r="E60" s="4" t="s">
        <v>270</v>
      </c>
      <c r="F60" s="4" t="s">
        <v>271</v>
      </c>
      <c r="G60" s="4" t="s">
        <v>251</v>
      </c>
      <c r="H60" s="4" t="s">
        <v>136</v>
      </c>
      <c r="I60" s="7">
        <v>2903.36</v>
      </c>
    </row>
    <row r="61" s="1" customFormat="1" ht="25" customHeight="1" spans="1:9">
      <c r="A61" s="4">
        <v>59</v>
      </c>
      <c r="B61" s="4" t="s">
        <v>247</v>
      </c>
      <c r="C61" s="4" t="s">
        <v>248</v>
      </c>
      <c r="D61" s="20" t="s">
        <v>12</v>
      </c>
      <c r="E61" s="4" t="s">
        <v>272</v>
      </c>
      <c r="F61" s="4" t="s">
        <v>273</v>
      </c>
      <c r="G61" s="4" t="s">
        <v>251</v>
      </c>
      <c r="H61" s="4" t="s">
        <v>136</v>
      </c>
      <c r="I61" s="7">
        <v>2903.36</v>
      </c>
    </row>
    <row r="62" s="1" customFormat="1" ht="25" customHeight="1" spans="1:9">
      <c r="A62" s="4">
        <v>60</v>
      </c>
      <c r="B62" s="4" t="s">
        <v>274</v>
      </c>
      <c r="C62" s="4" t="s">
        <v>248</v>
      </c>
      <c r="D62" s="20" t="s">
        <v>275</v>
      </c>
      <c r="E62" s="4" t="s">
        <v>276</v>
      </c>
      <c r="F62" s="4" t="s">
        <v>277</v>
      </c>
      <c r="G62" s="4" t="s">
        <v>251</v>
      </c>
      <c r="H62" s="4" t="s">
        <v>136</v>
      </c>
      <c r="I62" s="7">
        <v>3110.12</v>
      </c>
    </row>
    <row r="63" s="1" customFormat="1" ht="25" customHeight="1" spans="1:9">
      <c r="A63" s="4">
        <v>61</v>
      </c>
      <c r="B63" s="4" t="s">
        <v>274</v>
      </c>
      <c r="C63" s="4" t="s">
        <v>248</v>
      </c>
      <c r="D63" s="20" t="s">
        <v>278</v>
      </c>
      <c r="E63" s="4" t="s">
        <v>279</v>
      </c>
      <c r="F63" s="4" t="s">
        <v>280</v>
      </c>
      <c r="G63" s="4" t="s">
        <v>251</v>
      </c>
      <c r="H63" s="4" t="s">
        <v>281</v>
      </c>
      <c r="I63" s="7">
        <v>3121.59</v>
      </c>
    </row>
    <row r="64" s="1" customFormat="1" ht="25" customHeight="1" spans="1:9">
      <c r="A64" s="4">
        <v>62</v>
      </c>
      <c r="B64" s="4" t="s">
        <v>274</v>
      </c>
      <c r="C64" s="4" t="s">
        <v>248</v>
      </c>
      <c r="D64" s="20" t="s">
        <v>128</v>
      </c>
      <c r="E64" s="4" t="s">
        <v>282</v>
      </c>
      <c r="F64" s="4" t="s">
        <v>283</v>
      </c>
      <c r="G64" s="4" t="s">
        <v>251</v>
      </c>
      <c r="H64" s="4" t="s">
        <v>281</v>
      </c>
      <c r="I64" s="7">
        <v>3121.59</v>
      </c>
    </row>
    <row r="65" s="1" customFormat="1" ht="25" customHeight="1" spans="1:9">
      <c r="A65" s="4">
        <v>63</v>
      </c>
      <c r="B65" s="4" t="s">
        <v>274</v>
      </c>
      <c r="C65" s="4" t="s">
        <v>248</v>
      </c>
      <c r="D65" s="20" t="s">
        <v>284</v>
      </c>
      <c r="E65" s="4" t="s">
        <v>285</v>
      </c>
      <c r="F65" s="4" t="s">
        <v>286</v>
      </c>
      <c r="G65" s="4" t="s">
        <v>251</v>
      </c>
      <c r="H65" s="4" t="s">
        <v>281</v>
      </c>
      <c r="I65" s="7">
        <v>3121.59</v>
      </c>
    </row>
    <row r="66" s="1" customFormat="1" ht="27" spans="1:9">
      <c r="A66" s="4">
        <v>64</v>
      </c>
      <c r="B66" s="4" t="s">
        <v>287</v>
      </c>
      <c r="C66" s="4" t="s">
        <v>248</v>
      </c>
      <c r="D66" s="20" t="s">
        <v>241</v>
      </c>
      <c r="E66" s="4" t="s">
        <v>288</v>
      </c>
      <c r="F66" s="4" t="s">
        <v>289</v>
      </c>
      <c r="G66" s="4" t="s">
        <v>251</v>
      </c>
      <c r="H66" s="4" t="s">
        <v>136</v>
      </c>
      <c r="I66" s="7">
        <v>2903.36</v>
      </c>
    </row>
    <row r="67" s="1" customFormat="1" ht="27" spans="1:9">
      <c r="A67" s="4">
        <v>65</v>
      </c>
      <c r="B67" s="4" t="s">
        <v>287</v>
      </c>
      <c r="C67" s="4" t="s">
        <v>248</v>
      </c>
      <c r="D67" s="20" t="s">
        <v>78</v>
      </c>
      <c r="E67" s="4" t="s">
        <v>290</v>
      </c>
      <c r="F67" s="4" t="s">
        <v>291</v>
      </c>
      <c r="G67" s="4" t="s">
        <v>251</v>
      </c>
      <c r="H67" s="4" t="s">
        <v>136</v>
      </c>
      <c r="I67" s="7">
        <v>2903.36</v>
      </c>
    </row>
    <row r="68" s="1" customFormat="1" ht="27" spans="1:9">
      <c r="A68" s="4">
        <v>66</v>
      </c>
      <c r="B68" s="4" t="s">
        <v>287</v>
      </c>
      <c r="C68" s="4" t="s">
        <v>248</v>
      </c>
      <c r="D68" s="20" t="s">
        <v>292</v>
      </c>
      <c r="E68" s="4" t="s">
        <v>293</v>
      </c>
      <c r="F68" s="4" t="s">
        <v>294</v>
      </c>
      <c r="G68" s="4" t="s">
        <v>251</v>
      </c>
      <c r="H68" s="4" t="s">
        <v>295</v>
      </c>
      <c r="I68" s="7">
        <v>484.32</v>
      </c>
    </row>
    <row r="69" s="1" customFormat="1" ht="27" spans="1:9">
      <c r="A69" s="4">
        <v>67</v>
      </c>
      <c r="B69" s="4" t="s">
        <v>287</v>
      </c>
      <c r="C69" s="4" t="s">
        <v>248</v>
      </c>
      <c r="D69" s="20" t="s">
        <v>12</v>
      </c>
      <c r="E69" s="4" t="s">
        <v>296</v>
      </c>
      <c r="F69" s="4" t="s">
        <v>297</v>
      </c>
      <c r="G69" s="4" t="s">
        <v>251</v>
      </c>
      <c r="H69" s="4" t="s">
        <v>136</v>
      </c>
      <c r="I69" s="7">
        <v>2903.36</v>
      </c>
    </row>
    <row r="70" s="1" customFormat="1" ht="27" spans="1:9">
      <c r="A70" s="4">
        <v>68</v>
      </c>
      <c r="B70" s="4" t="s">
        <v>287</v>
      </c>
      <c r="C70" s="4" t="s">
        <v>248</v>
      </c>
      <c r="D70" s="20" t="s">
        <v>298</v>
      </c>
      <c r="E70" s="4" t="s">
        <v>299</v>
      </c>
      <c r="F70" s="4" t="s">
        <v>300</v>
      </c>
      <c r="G70" s="4" t="s">
        <v>251</v>
      </c>
      <c r="H70" s="4" t="s">
        <v>136</v>
      </c>
      <c r="I70" s="7">
        <v>2903.36</v>
      </c>
    </row>
    <row r="71" s="1" customFormat="1" ht="27" spans="1:9">
      <c r="A71" s="4">
        <v>69</v>
      </c>
      <c r="B71" s="4" t="s">
        <v>287</v>
      </c>
      <c r="C71" s="4" t="s">
        <v>248</v>
      </c>
      <c r="D71" s="20" t="s">
        <v>301</v>
      </c>
      <c r="E71" s="4" t="s">
        <v>302</v>
      </c>
      <c r="F71" s="4" t="s">
        <v>303</v>
      </c>
      <c r="G71" s="4" t="s">
        <v>251</v>
      </c>
      <c r="H71" s="4" t="s">
        <v>136</v>
      </c>
      <c r="I71" s="7">
        <v>2903.36</v>
      </c>
    </row>
    <row r="72" s="1" customFormat="1" ht="27" spans="1:9">
      <c r="A72" s="4">
        <v>70</v>
      </c>
      <c r="B72" s="4" t="s">
        <v>287</v>
      </c>
      <c r="C72" s="4" t="s">
        <v>248</v>
      </c>
      <c r="D72" s="20" t="s">
        <v>304</v>
      </c>
      <c r="E72" s="4" t="s">
        <v>305</v>
      </c>
      <c r="F72" s="4" t="s">
        <v>306</v>
      </c>
      <c r="G72" s="4" t="s">
        <v>251</v>
      </c>
      <c r="H72" s="4" t="s">
        <v>136</v>
      </c>
      <c r="I72" s="7">
        <v>2903.36</v>
      </c>
    </row>
    <row r="73" s="1" customFormat="1" ht="27" spans="1:9">
      <c r="A73" s="4">
        <v>71</v>
      </c>
      <c r="B73" s="4" t="s">
        <v>287</v>
      </c>
      <c r="C73" s="4" t="s">
        <v>248</v>
      </c>
      <c r="D73" s="20" t="s">
        <v>168</v>
      </c>
      <c r="E73" s="4" t="s">
        <v>307</v>
      </c>
      <c r="F73" s="4" t="s">
        <v>308</v>
      </c>
      <c r="G73" s="4" t="s">
        <v>251</v>
      </c>
      <c r="H73" s="4" t="s">
        <v>136</v>
      </c>
      <c r="I73" s="7">
        <v>2903.36</v>
      </c>
    </row>
    <row r="74" s="1" customFormat="1" ht="27" spans="1:9">
      <c r="A74" s="4">
        <v>72</v>
      </c>
      <c r="B74" s="4" t="s">
        <v>287</v>
      </c>
      <c r="C74" s="4" t="s">
        <v>248</v>
      </c>
      <c r="D74" s="20" t="s">
        <v>309</v>
      </c>
      <c r="E74" s="4" t="s">
        <v>310</v>
      </c>
      <c r="F74" s="4" t="s">
        <v>311</v>
      </c>
      <c r="G74" s="4" t="s">
        <v>251</v>
      </c>
      <c r="H74" s="4" t="s">
        <v>136</v>
      </c>
      <c r="I74" s="7">
        <v>2903.36</v>
      </c>
    </row>
    <row r="75" s="1" customFormat="1" ht="27" spans="1:9">
      <c r="A75" s="4">
        <v>73</v>
      </c>
      <c r="B75" s="4" t="s">
        <v>287</v>
      </c>
      <c r="C75" s="4" t="s">
        <v>248</v>
      </c>
      <c r="D75" s="20" t="s">
        <v>312</v>
      </c>
      <c r="E75" s="4" t="s">
        <v>313</v>
      </c>
      <c r="F75" s="4" t="s">
        <v>314</v>
      </c>
      <c r="G75" s="4" t="s">
        <v>251</v>
      </c>
      <c r="H75" s="4" t="s">
        <v>136</v>
      </c>
      <c r="I75" s="7">
        <v>2903.36</v>
      </c>
    </row>
    <row r="76" s="13" customFormat="1" ht="30" customHeight="1" spans="1:16382">
      <c r="A76" s="22" t="s">
        <v>27</v>
      </c>
      <c r="B76" s="22"/>
      <c r="C76" s="22"/>
      <c r="D76" s="22"/>
      <c r="E76" s="22"/>
      <c r="F76" s="22"/>
      <c r="G76" s="22"/>
      <c r="H76" s="22"/>
      <c r="I76" s="22">
        <f>SUM(I3:I75)</f>
        <v>293312</v>
      </c>
      <c r="XFB76" s="2"/>
    </row>
  </sheetData>
  <mergeCells count="2">
    <mergeCell ref="A1:I1"/>
    <mergeCell ref="A76:H76"/>
  </mergeCells>
  <pageMargins left="0.751388888888889" right="0.751388888888889" top="1" bottom="1" header="0.5" footer="0.5"/>
  <pageSetup paperSize="9" scale="55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view="pageBreakPreview" zoomScaleNormal="100" workbookViewId="0">
      <selection activeCell="H13" sqref="H13"/>
    </sheetView>
  </sheetViews>
  <sheetFormatPr defaultColWidth="9" defaultRowHeight="13.5" outlineLevelRow="3" outlineLevelCol="7"/>
  <cols>
    <col min="2" max="2" width="16.375" customWidth="1"/>
    <col min="3" max="7" width="20.5" customWidth="1"/>
    <col min="8" max="8" width="17.75" customWidth="1"/>
  </cols>
  <sheetData>
    <row r="1" s="1" customFormat="1" ht="30" customHeight="1" spans="1:8">
      <c r="A1" s="3" t="s">
        <v>315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316</v>
      </c>
      <c r="C2" s="5" t="s">
        <v>3</v>
      </c>
      <c r="D2" s="4" t="s">
        <v>4</v>
      </c>
      <c r="E2" s="4" t="s">
        <v>317</v>
      </c>
      <c r="F2" s="4" t="s">
        <v>6</v>
      </c>
      <c r="G2" s="4" t="s">
        <v>8</v>
      </c>
      <c r="H2" s="4" t="s">
        <v>9</v>
      </c>
    </row>
    <row r="3" s="1" customFormat="1" ht="30" customHeight="1" spans="1:8">
      <c r="A3" s="4">
        <v>1</v>
      </c>
      <c r="B3" s="6">
        <v>14775701170</v>
      </c>
      <c r="C3" s="4" t="s">
        <v>318</v>
      </c>
      <c r="D3" s="4" t="s">
        <v>319</v>
      </c>
      <c r="E3" s="4" t="s">
        <v>320</v>
      </c>
      <c r="F3" s="4" t="s">
        <v>321</v>
      </c>
      <c r="G3" s="4" t="s">
        <v>322</v>
      </c>
      <c r="H3" s="7">
        <v>6000</v>
      </c>
    </row>
    <row r="4" s="2" customFormat="1" ht="30" customHeight="1" spans="1:8">
      <c r="A4" s="8" t="s">
        <v>27</v>
      </c>
      <c r="B4" s="9"/>
      <c r="C4" s="9"/>
      <c r="D4" s="9"/>
      <c r="E4" s="9"/>
      <c r="F4" s="9"/>
      <c r="G4" s="10"/>
      <c r="H4" s="11">
        <f>SUM(H3:H3)</f>
        <v>6000</v>
      </c>
    </row>
  </sheetData>
  <mergeCells count="2">
    <mergeCell ref="A1:H1"/>
    <mergeCell ref="A4:G4"/>
  </mergeCell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就业见习补贴</vt:lpstr>
      <vt:lpstr>创业带动就业补贴</vt:lpstr>
      <vt:lpstr>“妈妈岗”补贴</vt:lpstr>
      <vt:lpstr>社会保险补贴</vt:lpstr>
      <vt:lpstr>大湾区青年就业计划生活补助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2026-04-13T09:12:56Z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