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5．港口镇2026年政府性基金收支预算表" sheetId="2" r:id="rId1"/>
  </sheets>
  <definedNames>
    <definedName name="_xlnm.Print_Area" localSheetId="0">'5．港口镇2026年政府性基金收支预算表'!$B$1:$F$28</definedName>
  </definedNames>
  <calcPr calcId="144525"/>
</workbook>
</file>

<file path=xl/sharedStrings.xml><?xml version="1.0" encoding="utf-8"?>
<sst xmlns="http://schemas.openxmlformats.org/spreadsheetml/2006/main" count="42" uniqueCount="40">
  <si>
    <t>附表5</t>
  </si>
  <si>
    <t>港口镇2026年政府性基金收支预算表</t>
  </si>
  <si>
    <t>单位：万元</t>
  </si>
  <si>
    <t>收入</t>
  </si>
  <si>
    <t>年初预算数</t>
  </si>
  <si>
    <t>支出</t>
  </si>
  <si>
    <t>备注</t>
  </si>
  <si>
    <t>一、政府性基金预算收入</t>
  </si>
  <si>
    <t>一、政府性基金预算支出</t>
  </si>
  <si>
    <t>1、国有土地使用权出让收入</t>
  </si>
  <si>
    <t>1、城乡社区支出</t>
  </si>
  <si>
    <t>2、污水处理费收入</t>
  </si>
  <si>
    <t xml:space="preserve">   国有土地使用权出让收入及对应专项债务收入安排的支出</t>
  </si>
  <si>
    <t>3、其他收入</t>
  </si>
  <si>
    <t xml:space="preserve">   其中：征地和拆迁补偿支出</t>
  </si>
  <si>
    <t xml:space="preserve">         土地开发支出</t>
  </si>
  <si>
    <t xml:space="preserve">         城市建设支出</t>
  </si>
  <si>
    <t>二、上级补助收入</t>
  </si>
  <si>
    <t xml:space="preserve">         农村基础设施建设支出</t>
  </si>
  <si>
    <t>1、农业土地开发资金收入</t>
  </si>
  <si>
    <t xml:space="preserve">         补助被征地农民支出</t>
  </si>
  <si>
    <t>2、彩票公益金收入</t>
  </si>
  <si>
    <t xml:space="preserve">         其他国有土地使用权出让收入安排的支出</t>
  </si>
  <si>
    <t>3、其他补助收入</t>
  </si>
  <si>
    <t xml:space="preserve">    污水处理费安排的支出</t>
  </si>
  <si>
    <t xml:space="preserve">    城市公用事业附加及对应专项债务收入安排的支出</t>
  </si>
  <si>
    <t>三、地方政府专项债务转贷收入</t>
  </si>
  <si>
    <t>2、专项债务付息支出</t>
  </si>
  <si>
    <t>3、专项债务发行费用支出</t>
  </si>
  <si>
    <t>4、其他支出</t>
  </si>
  <si>
    <t xml:space="preserve">   其中：彩票公益金支出</t>
  </si>
  <si>
    <t xml:space="preserve">         专项债券结转支出</t>
  </si>
  <si>
    <t>5、超长期特别国债安排的支出</t>
  </si>
  <si>
    <t>二、专项债务还本支出</t>
  </si>
  <si>
    <t>三、调出资金</t>
  </si>
  <si>
    <t>收入合计</t>
  </si>
  <si>
    <t>支出合计</t>
  </si>
  <si>
    <t>四、上年结余</t>
  </si>
  <si>
    <t>四、本年结余</t>
  </si>
  <si>
    <t>一至四项合计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</si>
</sst>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"/>
    <numFmt numFmtId="177" formatCode="#,##0.00_ "/>
    <numFmt numFmtId="178" formatCode="#,##0_ "/>
    <numFmt numFmtId="179" formatCode="#,##0.00_);[Red]\(#,##0.00\)"/>
  </numFmts>
  <fonts count="33"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charset val="0"/>
    </font>
    <font>
      <sz val="14"/>
      <color indexed="8"/>
      <name val="仿宋_GB2312"/>
      <charset val="134"/>
    </font>
    <font>
      <sz val="10"/>
      <color indexed="8"/>
      <name val="黑体"/>
      <charset val="134"/>
    </font>
    <font>
      <sz val="24"/>
      <color indexed="8"/>
      <name val="微软简标宋"/>
      <charset val="134"/>
    </font>
    <font>
      <sz val="11"/>
      <color indexed="8"/>
      <name val="Arial"/>
      <charset val="0"/>
    </font>
    <font>
      <sz val="11"/>
      <color indexed="8"/>
      <name val="黑体"/>
      <charset val="0"/>
    </font>
    <font>
      <b/>
      <sz val="12"/>
      <color indexed="8"/>
      <name val="仿宋_GB2312"/>
      <charset val="134"/>
    </font>
    <font>
      <sz val="12"/>
      <color indexed="8"/>
      <name val="仿宋_GB2312"/>
      <charset val="0"/>
    </font>
    <font>
      <sz val="12"/>
      <name val="仿宋_GB2312"/>
      <charset val="0"/>
    </font>
    <font>
      <sz val="12"/>
      <color indexed="8"/>
      <name val="Arial"/>
      <charset val="0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protection hidden="1"/>
    </xf>
    <xf numFmtId="42" fontId="0" fillId="0" borderId="0" applyProtection="0">
      <protection hidden="1"/>
    </xf>
    <xf numFmtId="0" fontId="1" fillId="7" borderId="0" applyProtection="0">
      <protection hidden="1"/>
    </xf>
    <xf numFmtId="0" fontId="30" fillId="12" borderId="10" applyProtection="0">
      <protection hidden="1"/>
    </xf>
    <xf numFmtId="44" fontId="0" fillId="0" borderId="0" applyProtection="0">
      <protection hidden="1"/>
    </xf>
    <xf numFmtId="41" fontId="0" fillId="0" borderId="0" applyProtection="0">
      <protection hidden="1"/>
    </xf>
    <xf numFmtId="0" fontId="1" fillId="5" borderId="0" applyProtection="0">
      <protection hidden="1"/>
    </xf>
    <xf numFmtId="0" fontId="18" fillId="4" borderId="0" applyProtection="0">
      <protection hidden="1"/>
    </xf>
    <xf numFmtId="43" fontId="0" fillId="0" borderId="0" applyProtection="0">
      <protection hidden="1"/>
    </xf>
    <xf numFmtId="0" fontId="16" fillId="5" borderId="0" applyProtection="0">
      <protection hidden="1"/>
    </xf>
    <xf numFmtId="0" fontId="27" fillId="0" borderId="0" applyProtection="0">
      <protection hidden="1"/>
    </xf>
    <xf numFmtId="9" fontId="0" fillId="0" borderId="0" applyProtection="0">
      <protection hidden="1"/>
    </xf>
    <xf numFmtId="0" fontId="22" fillId="0" borderId="0" applyProtection="0">
      <protection hidden="1"/>
    </xf>
    <xf numFmtId="0" fontId="0" fillId="10" borderId="13" applyProtection="0">
      <protection hidden="1"/>
    </xf>
    <xf numFmtId="0" fontId="16" fillId="4" borderId="0" applyProtection="0">
      <protection hidden="1"/>
    </xf>
    <xf numFmtId="0" fontId="21" fillId="0" borderId="0" applyProtection="0">
      <protection hidden="1"/>
    </xf>
    <xf numFmtId="0" fontId="29" fillId="0" borderId="0" applyProtection="0">
      <protection hidden="1"/>
    </xf>
    <xf numFmtId="0" fontId="26" fillId="0" borderId="0" applyProtection="0">
      <protection hidden="1"/>
    </xf>
    <xf numFmtId="0" fontId="20" fillId="0" borderId="0" applyProtection="0">
      <protection hidden="1"/>
    </xf>
    <xf numFmtId="0" fontId="23" fillId="0" borderId="12" applyProtection="0">
      <protection hidden="1"/>
    </xf>
    <xf numFmtId="0" fontId="28" fillId="0" borderId="12" applyProtection="0">
      <protection hidden="1"/>
    </xf>
    <xf numFmtId="0" fontId="16" fillId="8" borderId="0" applyProtection="0">
      <protection hidden="1"/>
    </xf>
    <xf numFmtId="0" fontId="21" fillId="0" borderId="15" applyProtection="0">
      <protection hidden="1"/>
    </xf>
    <xf numFmtId="0" fontId="16" fillId="12" borderId="0" applyProtection="0">
      <protection hidden="1"/>
    </xf>
    <xf numFmtId="0" fontId="19" fillId="7" borderId="11" applyProtection="0">
      <protection hidden="1"/>
    </xf>
    <xf numFmtId="0" fontId="17" fillId="7" borderId="10" applyProtection="0">
      <protection hidden="1"/>
    </xf>
    <xf numFmtId="0" fontId="32" fillId="9" borderId="17" applyProtection="0">
      <protection hidden="1"/>
    </xf>
    <xf numFmtId="0" fontId="1" fillId="6" borderId="0" applyProtection="0">
      <protection hidden="1"/>
    </xf>
    <xf numFmtId="0" fontId="16" fillId="15" borderId="0" applyProtection="0">
      <protection hidden="1"/>
    </xf>
    <xf numFmtId="0" fontId="31" fillId="0" borderId="16" applyProtection="0">
      <protection hidden="1"/>
    </xf>
    <xf numFmtId="0" fontId="25" fillId="0" borderId="14" applyProtection="0">
      <protection hidden="1"/>
    </xf>
    <xf numFmtId="0" fontId="24" fillId="6" borderId="0" applyProtection="0">
      <protection hidden="1"/>
    </xf>
    <xf numFmtId="0" fontId="18" fillId="13" borderId="0" applyProtection="0">
      <protection hidden="1"/>
    </xf>
    <xf numFmtId="0" fontId="1" fillId="14" borderId="0" applyProtection="0">
      <protection hidden="1"/>
    </xf>
    <xf numFmtId="0" fontId="16" fillId="3" borderId="0" applyProtection="0">
      <protection hidden="1"/>
    </xf>
    <xf numFmtId="0" fontId="1" fillId="16" borderId="0" applyProtection="0">
      <protection hidden="1"/>
    </xf>
    <xf numFmtId="0" fontId="1" fillId="8" borderId="0" applyProtection="0">
      <protection hidden="1"/>
    </xf>
    <xf numFmtId="0" fontId="1" fillId="12" borderId="0" applyProtection="0">
      <protection hidden="1"/>
    </xf>
    <xf numFmtId="0" fontId="1" fillId="12" borderId="0" applyProtection="0">
      <protection hidden="1"/>
    </xf>
    <xf numFmtId="0" fontId="16" fillId="9" borderId="0" applyProtection="0">
      <protection hidden="1"/>
    </xf>
    <xf numFmtId="0" fontId="16" fillId="11" borderId="0" applyProtection="0">
      <protection hidden="1"/>
    </xf>
    <xf numFmtId="0" fontId="1" fillId="10" borderId="0" applyProtection="0">
      <protection hidden="1"/>
    </xf>
    <xf numFmtId="0" fontId="1" fillId="12" borderId="0" applyProtection="0">
      <protection hidden="1"/>
    </xf>
    <xf numFmtId="0" fontId="16" fillId="3" borderId="0" applyProtection="0">
      <protection hidden="1"/>
    </xf>
    <xf numFmtId="0" fontId="1" fillId="8" borderId="0" applyProtection="0">
      <protection hidden="1"/>
    </xf>
    <xf numFmtId="0" fontId="16" fillId="8" borderId="0" applyProtection="0">
      <protection hidden="1"/>
    </xf>
    <xf numFmtId="0" fontId="16" fillId="2" borderId="0" applyProtection="0">
      <protection hidden="1"/>
    </xf>
    <xf numFmtId="0" fontId="1" fillId="6" borderId="0" applyProtection="0">
      <protection hidden="1"/>
    </xf>
    <xf numFmtId="0" fontId="16" fillId="2" borderId="0" applyProtection="0">
      <protection hidden="1"/>
    </xf>
  </cellStyleXfs>
  <cellXfs count="46">
    <xf numFmtId="0" fontId="0" fillId="0" borderId="0" xfId="0">
      <protection hidden="1"/>
    </xf>
    <xf numFmtId="0" fontId="1" fillId="0" borderId="0" xfId="0" applyNumberFormat="1" applyFont="1" applyFill="1" applyBorder="1" applyAlignment="1">
      <alignment vertical="center"/>
      <protection hidden="1"/>
    </xf>
    <xf numFmtId="0" fontId="2" fillId="0" borderId="0" xfId="0" applyNumberFormat="1" applyFont="1" applyFill="1" applyBorder="1" applyAlignment="1">
      <alignment vertical="center"/>
      <protection hidden="1"/>
    </xf>
    <xf numFmtId="0" fontId="3" fillId="0" borderId="0" xfId="0" applyNumberFormat="1" applyFont="1" applyFill="1" applyBorder="1" applyAlignment="1">
      <alignment vertical="center"/>
      <protection hidden="1"/>
    </xf>
    <xf numFmtId="0" fontId="4" fillId="0" borderId="0" xfId="0" applyNumberFormat="1" applyFont="1" applyFill="1" applyBorder="1" applyAlignment="1">
      <alignment vertical="center"/>
      <protection hidden="1"/>
    </xf>
    <xf numFmtId="0" fontId="5" fillId="0" borderId="0" xfId="0" applyNumberFormat="1" applyFont="1" applyFill="1" applyBorder="1" applyAlignment="1">
      <alignment vertical="center"/>
      <protection hidden="1"/>
    </xf>
    <xf numFmtId="178" fontId="6" fillId="0" borderId="0" xfId="0" applyNumberFormat="1" applyFont="1" applyFill="1" applyBorder="1" applyAlignment="1">
      <alignment vertical="center" wrapText="1"/>
      <protection hidden="1"/>
    </xf>
    <xf numFmtId="178" fontId="6" fillId="0" borderId="0" xfId="0" applyNumberFormat="1" applyFont="1" applyFill="1" applyBorder="1" applyAlignment="1">
      <alignment horizontal="right" vertical="center" wrapText="1"/>
      <protection hidden="1"/>
    </xf>
    <xf numFmtId="0" fontId="7" fillId="0" borderId="0" xfId="0" applyNumberFormat="1" applyFont="1" applyFill="1" applyBorder="1" applyAlignment="1">
      <alignment vertical="center"/>
      <protection hidden="1"/>
    </xf>
    <xf numFmtId="0" fontId="8" fillId="0" borderId="0" xfId="0" applyNumberFormat="1" applyFont="1" applyFill="1" applyBorder="1" applyAlignment="1">
      <alignment horizontal="center" vertical="center"/>
      <protection hidden="1"/>
    </xf>
    <xf numFmtId="49" fontId="9" fillId="0" borderId="0" xfId="0" applyNumberFormat="1" applyFont="1" applyFill="1" applyBorder="1" applyAlignment="1">
      <alignment horizontal="center" vertical="center" wrapText="1" shrinkToFit="1"/>
      <protection hidden="1"/>
    </xf>
    <xf numFmtId="178" fontId="9" fillId="0" borderId="0" xfId="0" applyNumberFormat="1" applyFont="1" applyFill="1" applyBorder="1" applyAlignment="1">
      <alignment horizontal="center" vertical="center" wrapText="1" shrinkToFit="1"/>
      <protection hidden="1"/>
    </xf>
    <xf numFmtId="178" fontId="9" fillId="0" borderId="0" xfId="0" applyNumberFormat="1" applyFont="1" applyFill="1" applyBorder="1" applyAlignment="1">
      <alignment horizontal="right" vertical="center" wrapText="1" shrinkToFit="1"/>
      <protection hidden="1"/>
    </xf>
    <xf numFmtId="0" fontId="1" fillId="0" borderId="1" xfId="0" applyNumberFormat="1" applyFont="1" applyFill="1" applyBorder="1" applyAlignment="1">
      <alignment horizontal="left" vertical="center"/>
      <protection hidden="1"/>
    </xf>
    <xf numFmtId="49" fontId="1" fillId="0" borderId="0" xfId="0" applyNumberFormat="1" applyFont="1" applyFill="1" applyBorder="1" applyAlignment="1">
      <alignment horizontal="left" vertical="center"/>
      <protection hidden="1"/>
    </xf>
    <xf numFmtId="178" fontId="10" fillId="0" borderId="0" xfId="0" applyNumberFormat="1" applyFont="1" applyFill="1" applyBorder="1" applyAlignment="1">
      <alignment horizontal="left" vertical="center" wrapText="1"/>
      <protection hidden="1"/>
    </xf>
    <xf numFmtId="0" fontId="1" fillId="0" borderId="0" xfId="0" applyNumberFormat="1" applyFont="1" applyFill="1" applyBorder="1" applyAlignment="1">
      <alignment horizontal="center" vertical="center"/>
      <protection hidden="1"/>
    </xf>
    <xf numFmtId="178" fontId="10" fillId="0" borderId="0" xfId="0" applyNumberFormat="1" applyFont="1" applyFill="1" applyBorder="1" applyAlignment="1">
      <alignment horizontal="right" vertical="center" wrapText="1"/>
      <protection hidden="1"/>
    </xf>
    <xf numFmtId="49" fontId="1" fillId="0" borderId="0" xfId="0" applyNumberFormat="1" applyFont="1" applyFill="1" applyBorder="1" applyAlignment="1">
      <alignment horizontal="right" vertical="center"/>
      <protection hidden="1"/>
    </xf>
    <xf numFmtId="0" fontId="2" fillId="0" borderId="1" xfId="0" applyNumberFormat="1" applyFont="1" applyFill="1" applyBorder="1" applyAlignment="1">
      <alignment horizontal="left" vertical="center"/>
      <protection hidden="1"/>
    </xf>
    <xf numFmtId="49" fontId="2" fillId="0" borderId="2" xfId="0" applyNumberFormat="1" applyFont="1" applyFill="1" applyBorder="1" applyAlignment="1">
      <alignment horizontal="center" vertical="center" wrapText="1" shrinkToFit="1"/>
      <protection hidden="1"/>
    </xf>
    <xf numFmtId="178" fontId="2" fillId="0" borderId="3" xfId="0" applyNumberFormat="1" applyFont="1" applyFill="1" applyBorder="1" applyAlignment="1">
      <alignment horizontal="center" vertical="center" wrapText="1"/>
      <protection hidden="1"/>
    </xf>
    <xf numFmtId="49" fontId="2" fillId="0" borderId="2" xfId="0" applyNumberFormat="1" applyFont="1" applyFill="1" applyBorder="1" applyAlignment="1">
      <alignment horizontal="center" vertical="center" wrapText="1"/>
      <protection hidden="1"/>
    </xf>
    <xf numFmtId="0" fontId="2" fillId="0" borderId="2" xfId="0" applyNumberFormat="1" applyFont="1" applyFill="1" applyBorder="1" applyAlignment="1">
      <alignment horizontal="center" vertical="center" wrapText="1"/>
      <protection hidden="1"/>
    </xf>
    <xf numFmtId="0" fontId="2" fillId="0" borderId="4" xfId="0" applyNumberFormat="1" applyFont="1" applyFill="1" applyBorder="1" applyAlignment="1">
      <alignment horizontal="center" vertical="center" wrapText="1" shrinkToFit="1"/>
      <protection hidden="1"/>
    </xf>
    <xf numFmtId="178" fontId="11" fillId="0" borderId="5" xfId="0" applyNumberFormat="1" applyFont="1" applyFill="1" applyBorder="1" applyAlignment="1">
      <alignment horizontal="center" vertical="center" wrapText="1"/>
      <protection hidden="1"/>
    </xf>
    <xf numFmtId="176" fontId="3" fillId="0" borderId="6" xfId="0" applyNumberFormat="1" applyFont="1" applyFill="1" applyBorder="1" applyAlignment="1">
      <alignment horizontal="left" vertical="center"/>
      <protection hidden="1"/>
    </xf>
    <xf numFmtId="49" fontId="12" fillId="0" borderId="7" xfId="0" applyNumberFormat="1" applyFont="1" applyFill="1" applyBorder="1" applyAlignment="1">
      <alignment horizontal="left" vertical="center" wrapText="1"/>
      <protection hidden="1"/>
    </xf>
    <xf numFmtId="178" fontId="13" fillId="0" borderId="7" xfId="0" applyNumberFormat="1" applyFont="1" applyFill="1" applyBorder="1" applyAlignment="1">
      <alignment horizontal="right" vertical="center" wrapText="1"/>
      <protection hidden="1"/>
    </xf>
    <xf numFmtId="178" fontId="14" fillId="0" borderId="2" xfId="0" applyNumberFormat="1" applyFont="1" applyFill="1" applyBorder="1" applyAlignment="1">
      <alignment horizontal="right" vertical="center" wrapText="1"/>
      <protection hidden="1"/>
    </xf>
    <xf numFmtId="179" fontId="3" fillId="0" borderId="2" xfId="0" applyNumberFormat="1" applyFont="1" applyFill="1" applyBorder="1" applyAlignment="1">
      <alignment horizontal="right" vertical="center" wrapText="1"/>
      <protection hidden="1"/>
    </xf>
    <xf numFmtId="49" fontId="3" fillId="0" borderId="6" xfId="0" applyNumberFormat="1" applyFont="1" applyFill="1" applyBorder="1" applyAlignment="1">
      <alignment horizontal="left" vertical="center" wrapText="1"/>
      <protection hidden="1"/>
    </xf>
    <xf numFmtId="178" fontId="13" fillId="0" borderId="6" xfId="0" applyNumberFormat="1" applyFont="1" applyFill="1" applyBorder="1" applyAlignment="1">
      <alignment horizontal="right" vertical="center" wrapText="1"/>
      <protection hidden="1"/>
    </xf>
    <xf numFmtId="49" fontId="12" fillId="0" borderId="6" xfId="0" applyNumberFormat="1" applyFont="1" applyFill="1" applyBorder="1" applyAlignment="1">
      <alignment horizontal="left" vertical="center" wrapText="1"/>
      <protection hidden="1"/>
    </xf>
    <xf numFmtId="0" fontId="3" fillId="0" borderId="6" xfId="0" applyNumberFormat="1" applyFont="1" applyFill="1" applyBorder="1" applyAlignment="1">
      <alignment horizontal="left" vertical="center" wrapText="1"/>
      <protection hidden="1"/>
    </xf>
    <xf numFmtId="0" fontId="3" fillId="0" borderId="6" xfId="0" applyNumberFormat="1" applyFont="1" applyFill="1" applyBorder="1" applyAlignment="1">
      <alignment horizontal="center" vertical="center" wrapText="1"/>
      <protection hidden="1"/>
    </xf>
    <xf numFmtId="49" fontId="12" fillId="0" borderId="6" xfId="0" applyNumberFormat="1" applyFont="1" applyFill="1" applyBorder="1" applyAlignment="1">
      <alignment horizontal="center" vertical="center" wrapText="1"/>
      <protection hidden="1"/>
    </xf>
    <xf numFmtId="49" fontId="12" fillId="0" borderId="8" xfId="0" applyNumberFormat="1" applyFont="1" applyFill="1" applyBorder="1" applyAlignment="1">
      <alignment horizontal="center" vertical="center" wrapText="1"/>
      <protection hidden="1"/>
    </xf>
    <xf numFmtId="178" fontId="13" fillId="0" borderId="4" xfId="0" applyNumberFormat="1" applyFont="1" applyFill="1" applyBorder="1" applyAlignment="1">
      <alignment horizontal="right" vertical="center" wrapText="1"/>
      <protection hidden="1"/>
    </xf>
    <xf numFmtId="0" fontId="3" fillId="0" borderId="2" xfId="0" applyNumberFormat="1" applyFont="1" applyFill="1" applyBorder="1" applyAlignment="1">
      <alignment vertical="center"/>
      <protection hidden="1"/>
    </xf>
    <xf numFmtId="178" fontId="13" fillId="0" borderId="2" xfId="0" applyNumberFormat="1" applyFont="1" applyFill="1" applyBorder="1" applyAlignment="1">
      <alignment horizontal="right" vertical="center" wrapText="1"/>
      <protection hidden="1"/>
    </xf>
    <xf numFmtId="178" fontId="13" fillId="0" borderId="9" xfId="0" applyNumberFormat="1" applyFont="1" applyFill="1" applyBorder="1" applyAlignment="1">
      <alignment horizontal="right" vertical="center" wrapText="1"/>
      <protection hidden="1"/>
    </xf>
    <xf numFmtId="177" fontId="3" fillId="0" borderId="2" xfId="0" applyNumberFormat="1" applyFont="1" applyFill="1" applyBorder="1" applyAlignment="1">
      <alignment horizontal="right" vertical="center" wrapText="1"/>
      <protection hidden="1"/>
    </xf>
    <xf numFmtId="178" fontId="15" fillId="0" borderId="0" xfId="0" applyNumberFormat="1" applyFont="1" applyFill="1" applyBorder="1" applyAlignment="1">
      <alignment vertical="center" wrapText="1"/>
      <protection hidden="1"/>
    </xf>
    <xf numFmtId="178" fontId="15" fillId="0" borderId="0" xfId="0" applyNumberFormat="1" applyFont="1" applyFill="1" applyBorder="1" applyAlignment="1">
      <alignment horizontal="right" vertical="center" wrapText="1"/>
      <protection hidden="1"/>
    </xf>
    <xf numFmtId="178" fontId="10" fillId="0" borderId="0" xfId="0" applyNumberFormat="1" applyFont="1" applyFill="1" applyBorder="1" applyAlignment="1">
      <alignment vertical="center" wrapText="1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indexed="40"/>
    <outlinePr showOutlineSymbols="0"/>
    <pageSetUpPr fitToPage="1"/>
  </sheetPr>
  <dimension ref="A1:F30"/>
  <sheetViews>
    <sheetView showZeros="0" tabSelected="1" workbookViewId="0">
      <pane ySplit="5" topLeftCell="A24" activePane="bottomLeft" state="frozen"/>
      <selection/>
      <selection pane="bottomLeft" activeCell="C40" sqref="C40"/>
    </sheetView>
  </sheetViews>
  <sheetFormatPr defaultColWidth="10.3333333333333" defaultRowHeight="12.75" customHeight="1" outlineLevelCol="5"/>
  <cols>
    <col min="1" max="1" width="6.1047619047619" style="5" hidden="1" customWidth="1"/>
    <col min="2" max="2" width="64.1142857142857" style="5" customWidth="1"/>
    <col min="3" max="3" width="24.447619047619" style="6" customWidth="1"/>
    <col min="4" max="4" width="64.6666666666667" style="5" customWidth="1"/>
    <col min="5" max="5" width="24" style="7" customWidth="1"/>
    <col min="6" max="6" width="12.6380952380952" style="5" customWidth="1"/>
    <col min="7" max="16384" width="10.3333333333333" style="5" customWidth="1"/>
  </cols>
  <sheetData>
    <row r="1" ht="25" customHeight="1" spans="2:2">
      <c r="B1" s="8" t="s">
        <v>0</v>
      </c>
    </row>
    <row r="2" ht="37" customHeight="1" spans="1:6">
      <c r="A2" s="9"/>
      <c r="B2" s="10" t="s">
        <v>1</v>
      </c>
      <c r="C2" s="11"/>
      <c r="D2" s="10"/>
      <c r="E2" s="12"/>
      <c r="F2" s="10"/>
    </row>
    <row r="3" s="1" customFormat="1" ht="19.2" customHeight="1" spans="1:6">
      <c r="A3" s="13"/>
      <c r="B3" s="14"/>
      <c r="C3" s="15"/>
      <c r="D3" s="16"/>
      <c r="E3" s="17"/>
      <c r="F3" s="18" t="s">
        <v>2</v>
      </c>
    </row>
    <row r="4" s="2" customFormat="1" ht="19.2" customHeight="1" spans="1:6">
      <c r="A4" s="19"/>
      <c r="B4" s="20" t="s">
        <v>3</v>
      </c>
      <c r="C4" s="21" t="s">
        <v>4</v>
      </c>
      <c r="D4" s="22" t="s">
        <v>5</v>
      </c>
      <c r="E4" s="21" t="s">
        <v>4</v>
      </c>
      <c r="F4" s="23" t="s">
        <v>6</v>
      </c>
    </row>
    <row r="5" s="2" customFormat="1" ht="12" customHeight="1" spans="1:6">
      <c r="A5" s="24"/>
      <c r="B5" s="20"/>
      <c r="C5" s="25"/>
      <c r="D5" s="22"/>
      <c r="E5" s="25"/>
      <c r="F5" s="23"/>
    </row>
    <row r="6" s="3" customFormat="1" ht="23" customHeight="1" spans="1:6">
      <c r="A6" s="26">
        <v>20009</v>
      </c>
      <c r="B6" s="27" t="s">
        <v>7</v>
      </c>
      <c r="C6" s="28">
        <f>SUM(C7:C9)</f>
        <v>65680</v>
      </c>
      <c r="D6" s="27" t="s">
        <v>8</v>
      </c>
      <c r="E6" s="29">
        <f>SUM(E7,E17:E19,E22)</f>
        <v>16971</v>
      </c>
      <c r="F6" s="30"/>
    </row>
    <row r="7" s="3" customFormat="1" ht="23" customHeight="1" spans="1:6">
      <c r="A7" s="26">
        <v>20009</v>
      </c>
      <c r="B7" s="31" t="s">
        <v>9</v>
      </c>
      <c r="C7" s="32">
        <v>64000</v>
      </c>
      <c r="D7" s="31" t="s">
        <v>10</v>
      </c>
      <c r="E7" s="29">
        <f>SUM(E8,E15:E16)</f>
        <v>12363</v>
      </c>
      <c r="F7" s="30"/>
    </row>
    <row r="8" s="3" customFormat="1" ht="23" customHeight="1" spans="1:6">
      <c r="A8" s="26">
        <v>20009</v>
      </c>
      <c r="B8" s="31" t="s">
        <v>11</v>
      </c>
      <c r="C8" s="32">
        <v>1680</v>
      </c>
      <c r="D8" s="31" t="s">
        <v>12</v>
      </c>
      <c r="E8" s="29">
        <f>SUM(E9:E14)</f>
        <v>10998</v>
      </c>
      <c r="F8" s="30"/>
    </row>
    <row r="9" s="3" customFormat="1" ht="23" customHeight="1" spans="1:6">
      <c r="A9" s="26">
        <v>20009</v>
      </c>
      <c r="B9" s="31" t="s">
        <v>13</v>
      </c>
      <c r="C9" s="32"/>
      <c r="D9" s="31" t="s">
        <v>14</v>
      </c>
      <c r="E9" s="29">
        <v>8369</v>
      </c>
      <c r="F9" s="30"/>
    </row>
    <row r="10" s="3" customFormat="1" ht="23" customHeight="1" spans="1:6">
      <c r="A10" s="26">
        <v>20009</v>
      </c>
      <c r="B10" s="31"/>
      <c r="C10" s="32"/>
      <c r="D10" s="31" t="s">
        <v>15</v>
      </c>
      <c r="E10" s="29"/>
      <c r="F10" s="30"/>
    </row>
    <row r="11" s="3" customFormat="1" ht="23" customHeight="1" spans="1:6">
      <c r="A11" s="26">
        <v>20009</v>
      </c>
      <c r="B11" s="31"/>
      <c r="C11" s="32"/>
      <c r="D11" s="31" t="s">
        <v>16</v>
      </c>
      <c r="E11" s="29"/>
      <c r="F11" s="30"/>
    </row>
    <row r="12" s="3" customFormat="1" ht="23" customHeight="1" spans="1:6">
      <c r="A12" s="26">
        <v>20009</v>
      </c>
      <c r="B12" s="33" t="s">
        <v>17</v>
      </c>
      <c r="C12" s="32">
        <f>C13+C14</f>
        <v>0</v>
      </c>
      <c r="D12" s="31" t="s">
        <v>18</v>
      </c>
      <c r="E12" s="29"/>
      <c r="F12" s="30"/>
    </row>
    <row r="13" s="3" customFormat="1" ht="23" customHeight="1" spans="1:6">
      <c r="A13" s="26">
        <v>20009</v>
      </c>
      <c r="B13" s="31" t="s">
        <v>19</v>
      </c>
      <c r="C13" s="32"/>
      <c r="D13" s="31" t="s">
        <v>20</v>
      </c>
      <c r="E13" s="29">
        <v>1924</v>
      </c>
      <c r="F13" s="30"/>
    </row>
    <row r="14" s="3" customFormat="1" ht="23" customHeight="1" spans="1:6">
      <c r="A14" s="26">
        <v>20009</v>
      </c>
      <c r="B14" s="31" t="s">
        <v>21</v>
      </c>
      <c r="C14" s="32"/>
      <c r="D14" s="31" t="s">
        <v>22</v>
      </c>
      <c r="E14" s="29">
        <v>705</v>
      </c>
      <c r="F14" s="30"/>
    </row>
    <row r="15" s="3" customFormat="1" ht="23" customHeight="1" spans="1:6">
      <c r="A15" s="26"/>
      <c r="B15" s="31" t="s">
        <v>23</v>
      </c>
      <c r="C15" s="32"/>
      <c r="D15" s="31" t="s">
        <v>24</v>
      </c>
      <c r="E15" s="29">
        <v>1365</v>
      </c>
      <c r="F15" s="30"/>
    </row>
    <row r="16" s="3" customFormat="1" ht="23" customHeight="1" spans="1:6">
      <c r="A16" s="26">
        <v>20009</v>
      </c>
      <c r="B16" s="31"/>
      <c r="C16" s="32"/>
      <c r="D16" s="31" t="s">
        <v>25</v>
      </c>
      <c r="E16" s="29">
        <v>0</v>
      </c>
      <c r="F16" s="30"/>
    </row>
    <row r="17" s="3" customFormat="1" ht="23" customHeight="1" spans="1:6">
      <c r="A17" s="26"/>
      <c r="B17" s="33" t="s">
        <v>26</v>
      </c>
      <c r="C17" s="32"/>
      <c r="D17" s="31" t="s">
        <v>27</v>
      </c>
      <c r="E17" s="29">
        <v>3500</v>
      </c>
      <c r="F17" s="30"/>
    </row>
    <row r="18" s="3" customFormat="1" ht="23" customHeight="1" spans="1:6">
      <c r="A18" s="26">
        <v>20009</v>
      </c>
      <c r="B18" s="34"/>
      <c r="C18" s="32"/>
      <c r="D18" s="31" t="s">
        <v>28</v>
      </c>
      <c r="E18" s="29">
        <v>30</v>
      </c>
      <c r="F18" s="30"/>
    </row>
    <row r="19" s="3" customFormat="1" ht="23" customHeight="1" spans="1:6">
      <c r="A19" s="26">
        <v>20009</v>
      </c>
      <c r="B19" s="35"/>
      <c r="C19" s="32"/>
      <c r="D19" s="31" t="s">
        <v>29</v>
      </c>
      <c r="E19" s="29">
        <f>E20+E21</f>
        <v>943</v>
      </c>
      <c r="F19" s="30"/>
    </row>
    <row r="20" s="3" customFormat="1" ht="23" customHeight="1" spans="1:6">
      <c r="A20" s="26">
        <v>20009</v>
      </c>
      <c r="B20" s="35"/>
      <c r="C20" s="32"/>
      <c r="D20" s="31" t="s">
        <v>30</v>
      </c>
      <c r="E20" s="29">
        <v>46</v>
      </c>
      <c r="F20" s="30"/>
    </row>
    <row r="21" s="3" customFormat="1" ht="23" customHeight="1" spans="1:6">
      <c r="A21" s="26"/>
      <c r="B21" s="35"/>
      <c r="C21" s="32"/>
      <c r="D21" s="31" t="s">
        <v>31</v>
      </c>
      <c r="E21" s="29">
        <v>897</v>
      </c>
      <c r="F21" s="30"/>
    </row>
    <row r="22" s="3" customFormat="1" ht="23" customHeight="1" spans="1:6">
      <c r="A22" s="26"/>
      <c r="B22" s="35"/>
      <c r="C22" s="32"/>
      <c r="D22" s="31" t="s">
        <v>32</v>
      </c>
      <c r="E22" s="29">
        <v>135</v>
      </c>
      <c r="F22" s="30"/>
    </row>
    <row r="23" s="3" customFormat="1" ht="23" customHeight="1" spans="1:6">
      <c r="A23" s="26">
        <v>20009</v>
      </c>
      <c r="B23" s="35"/>
      <c r="C23" s="32"/>
      <c r="D23" s="33" t="s">
        <v>33</v>
      </c>
      <c r="E23" s="29">
        <v>0</v>
      </c>
      <c r="F23" s="30"/>
    </row>
    <row r="24" s="3" customFormat="1" ht="23" customHeight="1" spans="1:6">
      <c r="A24" s="26">
        <v>20009</v>
      </c>
      <c r="B24" s="35"/>
      <c r="C24" s="32"/>
      <c r="D24" s="33" t="s">
        <v>34</v>
      </c>
      <c r="E24" s="29">
        <v>49700</v>
      </c>
      <c r="F24" s="30"/>
    </row>
    <row r="25" s="3" customFormat="1" ht="23" customHeight="1" spans="1:6">
      <c r="A25" s="26">
        <v>20009</v>
      </c>
      <c r="B25" s="36" t="s">
        <v>35</v>
      </c>
      <c r="C25" s="32">
        <f>C6+C12+C17</f>
        <v>65680</v>
      </c>
      <c r="D25" s="37" t="s">
        <v>36</v>
      </c>
      <c r="E25" s="29">
        <f>SUM(E6,E23:E24)</f>
        <v>66671</v>
      </c>
      <c r="F25" s="30"/>
    </row>
    <row r="26" s="3" customFormat="1" ht="23" customHeight="1" spans="1:6">
      <c r="A26" s="26">
        <v>20009</v>
      </c>
      <c r="B26" s="31"/>
      <c r="C26" s="38"/>
      <c r="D26" s="39"/>
      <c r="E26" s="40"/>
      <c r="F26" s="30"/>
    </row>
    <row r="27" s="3" customFormat="1" ht="23" customHeight="1" spans="1:6">
      <c r="A27" s="26">
        <v>20009</v>
      </c>
      <c r="B27" s="33" t="s">
        <v>37</v>
      </c>
      <c r="C27" s="32">
        <v>1079</v>
      </c>
      <c r="D27" s="27" t="s">
        <v>38</v>
      </c>
      <c r="E27" s="41">
        <v>88</v>
      </c>
      <c r="F27" s="42"/>
    </row>
    <row r="28" s="3" customFormat="1" ht="23" customHeight="1" spans="1:6">
      <c r="A28" s="26">
        <v>20009</v>
      </c>
      <c r="B28" s="36" t="s">
        <v>39</v>
      </c>
      <c r="C28" s="32">
        <f>C25+C27</f>
        <v>66759</v>
      </c>
      <c r="D28" s="36" t="s">
        <v>39</v>
      </c>
      <c r="E28" s="38">
        <f>E25+E27</f>
        <v>66759</v>
      </c>
      <c r="F28" s="30"/>
    </row>
    <row r="29" s="4" customFormat="1" ht="15" spans="3:5">
      <c r="C29" s="43"/>
      <c r="E29" s="44"/>
    </row>
    <row r="30" s="1" customFormat="1" ht="14.25" spans="3:5">
      <c r="C30" s="45"/>
      <c r="E30" s="17"/>
    </row>
  </sheetData>
  <mergeCells count="6">
    <mergeCell ref="B2:F2"/>
    <mergeCell ref="B4:B5"/>
    <mergeCell ref="C4:C5"/>
    <mergeCell ref="D4:D5"/>
    <mergeCell ref="E4:E5"/>
    <mergeCell ref="F4:F5"/>
  </mergeCells>
  <pageMargins left="0.865972222222222" right="0.428472222222222" top="0.830555555555555" bottom="1.68888888888889" header="0.511805555555556" footer="1.18055555555556"/>
  <pageSetup paperSize="9" scale="71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5．港口镇2026年政府性基金收支预算表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yes</cp:lastModifiedBy>
  <cp:revision>1</cp:revision>
  <dcterms:created xsi:type="dcterms:W3CDTF">2022-01-23T09:31:00Z</dcterms:created>
  <dcterms:modified xsi:type="dcterms:W3CDTF">2026-02-26T08:07:52Z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  <property fmtid="{D5CDD505-2E9C-101B-9397-08002B2CF9AE}" pid="4" name="ICV">
    <vt:lpwstr>2CEAD53D6A6A423888F3CAE3B38B70DD_13</vt:lpwstr>
  </property>
</Properties>
</file>