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“妈妈岗”补贴" sheetId="26" r:id="rId1"/>
    <sheet name="一次性创业资助" sheetId="24" r:id="rId2"/>
    <sheet name="创业带动就业补贴" sheetId="21" r:id="rId3"/>
    <sheet name="社会保险补贴" sheetId="15" r:id="rId4"/>
  </sheets>
  <definedNames>
    <definedName name="_xlnm.Print_Titles" localSheetId="3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<sst xmlns="http://schemas.openxmlformats.org/spreadsheetml/2006/main" count="352" uniqueCount="217">
  <si>
    <t>“妈妈岗”补贴单位名单公示</t>
  </si>
  <si>
    <t>序号</t>
  </si>
  <si>
    <t>申领单位</t>
  </si>
  <si>
    <t>补贴项目</t>
  </si>
  <si>
    <t>吸纳人员姓名</t>
  </si>
  <si>
    <t>身份证号码</t>
  </si>
  <si>
    <t>手机号码</t>
  </si>
  <si>
    <t>补贴月份</t>
  </si>
  <si>
    <t>补贴金额（元）</t>
  </si>
  <si>
    <t>中山快享成贸易有限公司</t>
  </si>
  <si>
    <t>妈妈岗补贴</t>
  </si>
  <si>
    <t>冯晶晶</t>
  </si>
  <si>
    <t>42**************64</t>
  </si>
  <si>
    <t>135****0371</t>
  </si>
  <si>
    <t>202510-202512</t>
  </si>
  <si>
    <t>黄丽韵</t>
  </si>
  <si>
    <t>44**************26</t>
  </si>
  <si>
    <t>139****7250</t>
  </si>
  <si>
    <t>郑紫薇</t>
  </si>
  <si>
    <t>44**************66</t>
  </si>
  <si>
    <t>135****8998</t>
  </si>
  <si>
    <t>邓冠杰</t>
  </si>
  <si>
    <t>44**************30</t>
  </si>
  <si>
    <t>134****9180</t>
  </si>
  <si>
    <t>郑杰</t>
  </si>
  <si>
    <t>44**************54</t>
  </si>
  <si>
    <t>134****4629</t>
  </si>
  <si>
    <t>刘嘉欣</t>
  </si>
  <si>
    <t>44**************42</t>
  </si>
  <si>
    <t>157****0359</t>
  </si>
  <si>
    <t>合计：</t>
  </si>
  <si>
    <t>一次性创业资助人员名单公示</t>
  </si>
  <si>
    <t>姓名</t>
  </si>
  <si>
    <t>创办企业名称</t>
  </si>
  <si>
    <t>人员证件号码</t>
  </si>
  <si>
    <t>人员类别</t>
  </si>
  <si>
    <t>梁家渝</t>
  </si>
  <si>
    <t>131****8062</t>
  </si>
  <si>
    <t>广东省税乾通企业管理有限公司</t>
  </si>
  <si>
    <t>一次性创业资助</t>
  </si>
  <si>
    <t>45**************33</t>
  </si>
  <si>
    <t>普通高等学校学生（领取毕业证5年内）</t>
  </si>
  <si>
    <t>创业带动就业补贴单位名单公示</t>
  </si>
  <si>
    <t>营业执照注册日期</t>
  </si>
  <si>
    <t>吸纳就业人员姓名</t>
  </si>
  <si>
    <t>中山华厦眼科医院有限公司</t>
  </si>
  <si>
    <t>创业带动就业补贴</t>
  </si>
  <si>
    <t>23**************29</t>
  </si>
  <si>
    <t>关键</t>
  </si>
  <si>
    <t>181****9908</t>
  </si>
  <si>
    <t>44**************93</t>
  </si>
  <si>
    <t>冯远浩</t>
  </si>
  <si>
    <t>183****5999</t>
  </si>
  <si>
    <t>23**************16</t>
  </si>
  <si>
    <t>刘汉驰</t>
  </si>
  <si>
    <t>186****1651</t>
  </si>
  <si>
    <t>43**************26</t>
  </si>
  <si>
    <t>朱芳</t>
  </si>
  <si>
    <t>186****6079</t>
  </si>
  <si>
    <t>45**************65</t>
  </si>
  <si>
    <t>李静</t>
  </si>
  <si>
    <t>155****6692</t>
  </si>
  <si>
    <t>44**************86</t>
  </si>
  <si>
    <t>杨梓晴</t>
  </si>
  <si>
    <t>152****8042</t>
  </si>
  <si>
    <t>44**************25</t>
  </si>
  <si>
    <t>王群英</t>
  </si>
  <si>
    <t>134****7997</t>
  </si>
  <si>
    <t>44**************45</t>
  </si>
  <si>
    <t>符真妍</t>
  </si>
  <si>
    <t>136****0803</t>
  </si>
  <si>
    <t>43**************8X</t>
  </si>
  <si>
    <t>郭恒利</t>
  </si>
  <si>
    <t>155****4834</t>
  </si>
  <si>
    <t>36**************42</t>
  </si>
  <si>
    <t>陈婧芷</t>
  </si>
  <si>
    <t>150****0670</t>
  </si>
  <si>
    <t>44**************49</t>
  </si>
  <si>
    <t>黄晓莉</t>
  </si>
  <si>
    <t>133****0101</t>
  </si>
  <si>
    <t>中山华盈佳美装饰材料有限公司</t>
  </si>
  <si>
    <t>44**************85</t>
  </si>
  <si>
    <t>吴翠琼</t>
  </si>
  <si>
    <t>189****8479</t>
  </si>
  <si>
    <t>44**************20</t>
  </si>
  <si>
    <t>罗刘英</t>
  </si>
  <si>
    <t>131****3413</t>
  </si>
  <si>
    <t>44**************28</t>
  </si>
  <si>
    <t>陈红秀</t>
  </si>
  <si>
    <t>135****8148</t>
  </si>
  <si>
    <t>陈艺坚</t>
  </si>
  <si>
    <t>150****6866</t>
  </si>
  <si>
    <t>44**************88</t>
  </si>
  <si>
    <t>高松子</t>
  </si>
  <si>
    <t>137****5543</t>
  </si>
  <si>
    <t>中山市东区墨丹书法工作室（个体工商户）</t>
  </si>
  <si>
    <t>43**************1X</t>
  </si>
  <si>
    <t>巢志高</t>
  </si>
  <si>
    <t>153****5491</t>
  </si>
  <si>
    <t>45**************85</t>
  </si>
  <si>
    <t>梁仕英</t>
  </si>
  <si>
    <t>157****1042</t>
  </si>
  <si>
    <t>44**************29</t>
  </si>
  <si>
    <t>陈妙芬</t>
  </si>
  <si>
    <t>159****4631</t>
  </si>
  <si>
    <t>中山市艺繁艺术有限公司</t>
  </si>
  <si>
    <t>45**************29</t>
  </si>
  <si>
    <t>周耿宇</t>
  </si>
  <si>
    <t>189****3183</t>
  </si>
  <si>
    <t>中山市野比科技有限公司</t>
  </si>
  <si>
    <t>梁家敏</t>
  </si>
  <si>
    <t>137****3733</t>
  </si>
  <si>
    <t>中山江浩科技有限公司</t>
  </si>
  <si>
    <t>43**************12</t>
  </si>
  <si>
    <t>李小华</t>
  </si>
  <si>
    <t>132****8672</t>
  </si>
  <si>
    <t>44**************62</t>
  </si>
  <si>
    <t>陈雄女</t>
  </si>
  <si>
    <t>185****2299</t>
  </si>
  <si>
    <t>广东海虹管理咨询有限公司</t>
  </si>
  <si>
    <t>44**************10</t>
  </si>
  <si>
    <t>林文锋</t>
  </si>
  <si>
    <t>138****0804</t>
  </si>
  <si>
    <t>44**************50</t>
  </si>
  <si>
    <t>梁振明</t>
  </si>
  <si>
    <t>130****6317</t>
  </si>
  <si>
    <t>44**************15</t>
  </si>
  <si>
    <t>黄启俊</t>
  </si>
  <si>
    <t>180****0925</t>
  </si>
  <si>
    <t>广东胜宇机电工程有限公司</t>
  </si>
  <si>
    <t>51**************7X</t>
  </si>
  <si>
    <t>冯尉</t>
  </si>
  <si>
    <t>177****2936</t>
  </si>
  <si>
    <t>44**************23</t>
  </si>
  <si>
    <t>刘兆冰</t>
  </si>
  <si>
    <t>139****3563</t>
  </si>
  <si>
    <t>51**************1X</t>
  </si>
  <si>
    <t>李兵</t>
  </si>
  <si>
    <t>135****2729</t>
  </si>
  <si>
    <t>李志强</t>
  </si>
  <si>
    <t>187****7025</t>
  </si>
  <si>
    <t>44**************75</t>
  </si>
  <si>
    <t>林家焯</t>
  </si>
  <si>
    <t>130****7925</t>
  </si>
  <si>
    <t>42**************16</t>
  </si>
  <si>
    <t>胡有军</t>
  </si>
  <si>
    <t>138****3766</t>
  </si>
  <si>
    <t>51**************63</t>
  </si>
  <si>
    <t>覃春燕</t>
  </si>
  <si>
    <t>189****0388</t>
  </si>
  <si>
    <t>赵汝锋</t>
  </si>
  <si>
    <t>155****8565</t>
  </si>
  <si>
    <t>45**************11</t>
  </si>
  <si>
    <t>陶建发</t>
  </si>
  <si>
    <t>131****9229</t>
  </si>
  <si>
    <t>44**************37</t>
  </si>
  <si>
    <t>高树松</t>
  </si>
  <si>
    <t>139****5702</t>
  </si>
  <si>
    <t>41**************21</t>
  </si>
  <si>
    <t>鲁萍</t>
  </si>
  <si>
    <t>134****7681</t>
  </si>
  <si>
    <t>社会保险补贴单位名单公示</t>
  </si>
  <si>
    <t>中山东区埃安汽车销售服务有限公司</t>
  </si>
  <si>
    <t>吸纳就业困难人员社保补贴</t>
  </si>
  <si>
    <t>曾秋兰</t>
  </si>
  <si>
    <t>138****2393</t>
  </si>
  <si>
    <t>就业困难人员</t>
  </si>
  <si>
    <t>202511-202512</t>
  </si>
  <si>
    <t>中山市瑞临商贸有限公司</t>
  </si>
  <si>
    <t>44**************3X</t>
  </si>
  <si>
    <t>何伟东</t>
  </si>
  <si>
    <t>137****8313</t>
  </si>
  <si>
    <t>202503-202512</t>
  </si>
  <si>
    <t>中山天使口腔门诊有限公司东区分公司</t>
  </si>
  <si>
    <t>小微企业社保补贴</t>
  </si>
  <si>
    <t>43**************29</t>
  </si>
  <si>
    <t>曹雨</t>
  </si>
  <si>
    <t>199****6997</t>
  </si>
  <si>
    <t>普通高等学校学生（领取毕业证2年内）</t>
  </si>
  <si>
    <t>202510-202511</t>
  </si>
  <si>
    <t>中山市劲修堂中医诊所有限公司</t>
  </si>
  <si>
    <t>44**************34</t>
  </si>
  <si>
    <t>陈建斌</t>
  </si>
  <si>
    <t>198****8428</t>
  </si>
  <si>
    <t>202507-202512</t>
  </si>
  <si>
    <t>中山市恒茵工程咨询有限公司</t>
  </si>
  <si>
    <t>51**************77</t>
  </si>
  <si>
    <t>邹键</t>
  </si>
  <si>
    <t>134****9007</t>
  </si>
  <si>
    <t>202508-202512</t>
  </si>
  <si>
    <t>中山市画形画色艺术培训中心有限公司</t>
  </si>
  <si>
    <t>44**************02</t>
  </si>
  <si>
    <t>蔡乐宜</t>
  </si>
  <si>
    <t>189****8628</t>
  </si>
  <si>
    <t>202509-202512</t>
  </si>
  <si>
    <t>中山市领逸生物科技有限公司</t>
  </si>
  <si>
    <t>44**************39</t>
  </si>
  <si>
    <t>李毅城</t>
  </si>
  <si>
    <t>189****2571</t>
  </si>
  <si>
    <t>中山市飞扬足球培训中心有限公司</t>
  </si>
  <si>
    <t>41**************14</t>
  </si>
  <si>
    <t>刘顺</t>
  </si>
  <si>
    <t>153****0460</t>
  </si>
  <si>
    <t>普通高等学校学生（毕业学年内）</t>
  </si>
  <si>
    <t>44**************55</t>
  </si>
  <si>
    <t>曹昊铭</t>
  </si>
  <si>
    <t>134****3344</t>
  </si>
  <si>
    <t>44**************14</t>
  </si>
  <si>
    <t>曾亮</t>
  </si>
  <si>
    <t>131****2536</t>
  </si>
  <si>
    <t>44**************53</t>
  </si>
  <si>
    <t>李仲贤</t>
  </si>
  <si>
    <t>132****9828</t>
  </si>
  <si>
    <t>广东立体景观设计工程有限公司</t>
  </si>
  <si>
    <t>44**************5X</t>
  </si>
  <si>
    <t>李泓宇</t>
  </si>
  <si>
    <t>135****5407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</si>
</sst>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3</xdr:col>
      <xdr:colOff>243840</xdr:colOff>
      <xdr:row>22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48175" y="721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243840</xdr:colOff>
      <xdr:row>39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448175" y="1261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448175" y="753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243840</xdr:colOff>
      <xdr:row>22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448175" y="721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48602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39547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2486025" y="269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395470" y="2698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486025" y="35369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2486025" y="56324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243840</xdr:colOff>
      <xdr:row>14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395470" y="56324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view="pageBreakPreview" zoomScaleNormal="100" workbookViewId="0">
      <selection activeCell="E8" sqref="E8"/>
    </sheetView>
  </sheetViews>
  <sheetFormatPr defaultColWidth="9" defaultRowHeight="13.5"/>
  <cols>
    <col min="1" max="1" width="5.125" style="35" customWidth="1"/>
    <col min="2" max="2" width="37" style="35" customWidth="1"/>
    <col min="3" max="3" width="14.875" style="36" customWidth="1"/>
    <col min="4" max="4" width="9.5" style="36" customWidth="1"/>
    <col min="5" max="5" width="23" style="36" customWidth="1"/>
    <col min="6" max="6" width="15.3166666666667" style="36" customWidth="1"/>
    <col min="7" max="7" width="18.7833333333333" style="36" customWidth="1"/>
    <col min="8" max="8" width="11.5" style="45" customWidth="1"/>
    <col min="9" max="16371" width="9" style="35"/>
    <col min="16372" max="16384" width="9" style="46"/>
  </cols>
  <sheetData>
    <row r="1" s="35" customFormat="1" ht="36" customHeight="1" spans="1:16384">
      <c r="A1" s="3" t="s">
        <v>0</v>
      </c>
      <c r="B1" s="3"/>
      <c r="C1" s="3"/>
      <c r="D1" s="3"/>
      <c r="E1" s="3"/>
      <c r="F1" s="3"/>
      <c r="G1" s="3"/>
      <c r="H1" s="47"/>
      <c r="XER1" s="46"/>
      <c r="XES1" s="46"/>
      <c r="XET1" s="46"/>
      <c r="XEU1" s="46"/>
      <c r="XEV1" s="46"/>
      <c r="XEW1" s="46"/>
      <c r="XEX1" s="46"/>
      <c r="XEY1" s="46"/>
      <c r="XEZ1" s="46"/>
      <c r="XFA1" s="46"/>
      <c r="XFB1" s="46"/>
      <c r="XFC1" s="46"/>
      <c r="XFD1" s="46"/>
    </row>
    <row r="2" s="36" customFormat="1" ht="29.25" customHeight="1" spans="1:16384">
      <c r="A2" s="38" t="s">
        <v>1</v>
      </c>
      <c r="B2" s="39" t="s">
        <v>2</v>
      </c>
      <c r="C2" s="39" t="s">
        <v>3</v>
      </c>
      <c r="D2" s="38" t="s">
        <v>4</v>
      </c>
      <c r="E2" s="38" t="s">
        <v>5</v>
      </c>
      <c r="F2" s="39" t="s">
        <v>6</v>
      </c>
      <c r="G2" s="38" t="s">
        <v>7</v>
      </c>
      <c r="H2" s="48" t="s">
        <v>8</v>
      </c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  <c r="XDU2" s="35"/>
      <c r="XDV2" s="35"/>
      <c r="XDW2" s="35"/>
      <c r="XDX2" s="35"/>
      <c r="XDY2" s="35"/>
      <c r="XDZ2" s="35"/>
      <c r="XEA2" s="35"/>
      <c r="XEB2" s="35"/>
      <c r="XEC2" s="35"/>
      <c r="XED2" s="35"/>
      <c r="XEE2" s="35"/>
      <c r="XEF2" s="35"/>
      <c r="XEG2" s="35"/>
      <c r="XEH2" s="35"/>
      <c r="XEI2" s="35"/>
      <c r="XEJ2" s="35"/>
      <c r="XEK2" s="35"/>
      <c r="XEL2" s="35"/>
      <c r="XEM2" s="35"/>
      <c r="XEN2" s="35"/>
      <c r="XEO2" s="35"/>
      <c r="XEP2" s="35"/>
      <c r="XEQ2" s="35"/>
      <c r="XER2" s="46"/>
      <c r="XES2" s="46"/>
      <c r="XET2" s="46"/>
      <c r="XEU2" s="46"/>
      <c r="XEV2" s="46"/>
      <c r="XEW2" s="46"/>
      <c r="XEX2" s="46"/>
      <c r="XEY2" s="46"/>
      <c r="XEZ2" s="46"/>
      <c r="XFA2" s="46"/>
      <c r="XFB2" s="46"/>
      <c r="XFC2" s="46"/>
      <c r="XFD2" s="46"/>
    </row>
    <row r="3" s="35" customFormat="1" ht="20" customHeight="1" spans="1:16384">
      <c r="A3" s="9">
        <v>1</v>
      </c>
      <c r="B3" s="49" t="s">
        <v>9</v>
      </c>
      <c r="C3" s="49" t="s">
        <v>10</v>
      </c>
      <c r="D3" s="50" t="s">
        <v>11</v>
      </c>
      <c r="E3" s="60" t="s">
        <v>12</v>
      </c>
      <c r="F3" s="50" t="s">
        <v>13</v>
      </c>
      <c r="G3" s="51" t="s">
        <v>14</v>
      </c>
      <c r="H3" s="52">
        <v>1200</v>
      </c>
      <c r="I3" s="59"/>
      <c r="XER3" s="46"/>
      <c r="XES3" s="46"/>
      <c r="XET3" s="46"/>
      <c r="XEU3" s="46"/>
      <c r="XEV3" s="46"/>
      <c r="XEW3" s="46"/>
      <c r="XEX3" s="46"/>
      <c r="XEY3" s="46"/>
      <c r="XEZ3" s="46"/>
      <c r="XFA3" s="46"/>
      <c r="XFB3" s="46"/>
      <c r="XFC3" s="46"/>
      <c r="XFD3" s="46"/>
    </row>
    <row r="4" s="35" customFormat="1" ht="20" customHeight="1" spans="1:16384">
      <c r="A4" s="9">
        <v>2</v>
      </c>
      <c r="B4" s="49" t="s">
        <v>9</v>
      </c>
      <c r="C4" s="49" t="s">
        <v>10</v>
      </c>
      <c r="D4" s="50" t="s">
        <v>15</v>
      </c>
      <c r="E4" s="60" t="s">
        <v>16</v>
      </c>
      <c r="F4" s="50" t="s">
        <v>17</v>
      </c>
      <c r="G4" s="51" t="s">
        <v>14</v>
      </c>
      <c r="H4" s="52">
        <v>1200</v>
      </c>
      <c r="I4" s="59"/>
      <c r="XER4" s="46"/>
      <c r="XES4" s="46"/>
      <c r="XET4" s="46"/>
      <c r="XEU4" s="46"/>
      <c r="XEV4" s="46"/>
      <c r="XEW4" s="46"/>
      <c r="XEX4" s="46"/>
      <c r="XEY4" s="46"/>
      <c r="XEZ4" s="46"/>
      <c r="XFA4" s="46"/>
      <c r="XFB4" s="46"/>
      <c r="XFC4" s="46"/>
      <c r="XFD4" s="46"/>
    </row>
    <row r="5" s="35" customFormat="1" ht="20" customHeight="1" spans="1:16384">
      <c r="A5" s="9">
        <v>3</v>
      </c>
      <c r="B5" s="49" t="s">
        <v>9</v>
      </c>
      <c r="C5" s="49" t="s">
        <v>10</v>
      </c>
      <c r="D5" s="50" t="s">
        <v>18</v>
      </c>
      <c r="E5" s="60" t="s">
        <v>19</v>
      </c>
      <c r="F5" s="50" t="s">
        <v>20</v>
      </c>
      <c r="G5" s="51" t="s">
        <v>14</v>
      </c>
      <c r="H5" s="52">
        <v>1200</v>
      </c>
      <c r="I5" s="59"/>
      <c r="XER5" s="46"/>
      <c r="XES5" s="46"/>
      <c r="XET5" s="46"/>
      <c r="XEU5" s="46"/>
      <c r="XEV5" s="46"/>
      <c r="XEW5" s="46"/>
      <c r="XEX5" s="46"/>
      <c r="XEY5" s="46"/>
      <c r="XEZ5" s="46"/>
      <c r="XFA5" s="46"/>
      <c r="XFB5" s="46"/>
      <c r="XFC5" s="46"/>
      <c r="XFD5" s="46"/>
    </row>
    <row r="6" s="35" customFormat="1" ht="20" customHeight="1" spans="1:16384">
      <c r="A6" s="9">
        <v>4</v>
      </c>
      <c r="B6" s="49" t="s">
        <v>9</v>
      </c>
      <c r="C6" s="49" t="s">
        <v>10</v>
      </c>
      <c r="D6" s="50" t="s">
        <v>21</v>
      </c>
      <c r="E6" s="60" t="s">
        <v>22</v>
      </c>
      <c r="F6" s="50" t="s">
        <v>23</v>
      </c>
      <c r="G6" s="51" t="s">
        <v>14</v>
      </c>
      <c r="H6" s="52">
        <v>1200</v>
      </c>
      <c r="I6" s="59"/>
      <c r="XER6" s="46"/>
      <c r="XES6" s="46"/>
      <c r="XET6" s="46"/>
      <c r="XEU6" s="46"/>
      <c r="XEV6" s="46"/>
      <c r="XEW6" s="46"/>
      <c r="XEX6" s="46"/>
      <c r="XEY6" s="46"/>
      <c r="XEZ6" s="46"/>
      <c r="XFA6" s="46"/>
      <c r="XFB6" s="46"/>
      <c r="XFC6" s="46"/>
      <c r="XFD6" s="46"/>
    </row>
    <row r="7" s="35" customFormat="1" ht="20" customHeight="1" spans="1:16384">
      <c r="A7" s="9">
        <v>5</v>
      </c>
      <c r="B7" s="49" t="s">
        <v>9</v>
      </c>
      <c r="C7" s="49" t="s">
        <v>10</v>
      </c>
      <c r="D7" s="53" t="s">
        <v>24</v>
      </c>
      <c r="E7" s="60" t="s">
        <v>25</v>
      </c>
      <c r="F7" s="53" t="s">
        <v>26</v>
      </c>
      <c r="G7" s="54" t="s">
        <v>14</v>
      </c>
      <c r="H7" s="52">
        <v>1200</v>
      </c>
      <c r="I7" s="59"/>
      <c r="XER7" s="46"/>
      <c r="XES7" s="46"/>
      <c r="XET7" s="46"/>
      <c r="XEU7" s="46"/>
      <c r="XEV7" s="46"/>
      <c r="XEW7" s="46"/>
      <c r="XEX7" s="46"/>
      <c r="XEY7" s="46"/>
      <c r="XEZ7" s="46"/>
      <c r="XFA7" s="46"/>
      <c r="XFB7" s="46"/>
      <c r="XFC7" s="46"/>
      <c r="XFD7" s="46"/>
    </row>
    <row r="8" s="35" customFormat="1" ht="20" customHeight="1" spans="1:16384">
      <c r="A8" s="9">
        <v>6</v>
      </c>
      <c r="B8" s="49" t="s">
        <v>9</v>
      </c>
      <c r="C8" s="49" t="s">
        <v>10</v>
      </c>
      <c r="D8" s="53" t="s">
        <v>27</v>
      </c>
      <c r="E8" s="60" t="s">
        <v>28</v>
      </c>
      <c r="F8" s="53" t="s">
        <v>29</v>
      </c>
      <c r="G8" s="54" t="s">
        <v>14</v>
      </c>
      <c r="H8" s="52">
        <v>1200</v>
      </c>
      <c r="I8" s="59"/>
      <c r="XER8" s="46"/>
      <c r="XES8" s="46"/>
      <c r="XET8" s="46"/>
      <c r="XEU8" s="46"/>
      <c r="XEV8" s="46"/>
      <c r="XEW8" s="46"/>
      <c r="XEX8" s="46"/>
      <c r="XEY8" s="46"/>
      <c r="XEZ8" s="46"/>
      <c r="XFA8" s="46"/>
      <c r="XFB8" s="46"/>
      <c r="XFC8" s="46"/>
      <c r="XFD8" s="46"/>
    </row>
    <row r="9" s="35" customFormat="1" ht="25" customHeight="1" spans="1:8">
      <c r="A9" s="55" t="s">
        <v>30</v>
      </c>
      <c r="B9" s="56"/>
      <c r="C9" s="56"/>
      <c r="D9" s="56"/>
      <c r="E9" s="56"/>
      <c r="F9" s="56"/>
      <c r="G9" s="57"/>
      <c r="H9" s="58">
        <f>SUM(H3:H8)</f>
        <v>7200</v>
      </c>
    </row>
  </sheetData>
  <mergeCells count="2">
    <mergeCell ref="A1:H1"/>
    <mergeCell ref="A9:G9"/>
  </mergeCells>
  <pageMargins left="0.75" right="0.393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H10" sqref="H10"/>
    </sheetView>
  </sheetViews>
  <sheetFormatPr defaultColWidth="9" defaultRowHeight="13.5" outlineLevelRow="4"/>
  <cols>
    <col min="1" max="1" width="5.125" style="35" customWidth="1"/>
    <col min="2" max="2" width="8.125" style="35" customWidth="1"/>
    <col min="3" max="3" width="15.2666666666667" style="35" customWidth="1"/>
    <col min="4" max="4" width="32.375" style="35" customWidth="1"/>
    <col min="5" max="5" width="23.375" style="35" customWidth="1"/>
    <col min="6" max="6" width="20.5" style="35" customWidth="1"/>
    <col min="7" max="7" width="35.875" style="35" customWidth="1"/>
    <col min="8" max="8" width="13.25" style="35" customWidth="1"/>
    <col min="9" max="9" width="8" style="35" customWidth="1"/>
    <col min="10" max="16384" width="9" style="35"/>
  </cols>
  <sheetData>
    <row r="1" s="35" customFormat="1" ht="33" customHeight="1" spans="1:9">
      <c r="A1" s="3" t="s">
        <v>31</v>
      </c>
      <c r="B1" s="3"/>
      <c r="C1" s="3"/>
      <c r="D1" s="3"/>
      <c r="E1" s="3"/>
      <c r="F1" s="3"/>
      <c r="G1" s="3"/>
      <c r="H1" s="3"/>
      <c r="I1" s="44"/>
    </row>
    <row r="2" s="36" customFormat="1" ht="29.25" customHeight="1" spans="1:8">
      <c r="A2" s="38" t="s">
        <v>1</v>
      </c>
      <c r="B2" s="39" t="s">
        <v>32</v>
      </c>
      <c r="C2" s="39" t="s">
        <v>6</v>
      </c>
      <c r="D2" s="39" t="s">
        <v>33</v>
      </c>
      <c r="E2" s="39" t="s">
        <v>3</v>
      </c>
      <c r="F2" s="39" t="s">
        <v>34</v>
      </c>
      <c r="G2" s="39" t="s">
        <v>35</v>
      </c>
      <c r="H2" s="38" t="s">
        <v>8</v>
      </c>
    </row>
    <row r="3" s="37" customFormat="1" ht="21" customHeight="1" spans="1:8">
      <c r="A3" s="9">
        <v>1</v>
      </c>
      <c r="B3" s="10" t="s">
        <v>36</v>
      </c>
      <c r="C3" s="10" t="s">
        <v>37</v>
      </c>
      <c r="D3" s="10" t="s">
        <v>38</v>
      </c>
      <c r="E3" s="10" t="s">
        <v>39</v>
      </c>
      <c r="F3" s="10" t="s">
        <v>40</v>
      </c>
      <c r="G3" s="10" t="s">
        <v>41</v>
      </c>
      <c r="H3" s="10">
        <v>10000</v>
      </c>
    </row>
    <row r="4" s="35" customFormat="1" ht="27" customHeight="1" spans="1:8">
      <c r="A4" s="40" t="s">
        <v>30</v>
      </c>
      <c r="B4" s="41"/>
      <c r="C4" s="41"/>
      <c r="D4" s="41"/>
      <c r="E4" s="41"/>
      <c r="F4" s="41"/>
      <c r="G4" s="42"/>
      <c r="H4" s="43">
        <f>SUM(H3:H3)</f>
        <v>10000</v>
      </c>
    </row>
    <row r="5" s="35" customFormat="1" ht="18" customHeight="1"/>
  </sheetData>
  <mergeCells count="2">
    <mergeCell ref="A1:H1"/>
    <mergeCell ref="A4:G4"/>
  </mergeCells>
  <pageMargins left="0.156944444444444" right="0.0784722222222222" top="0.629861111111111" bottom="1" header="0.5" footer="0.5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view="pageBreakPreview" zoomScaleNormal="100" topLeftCell="A23" workbookViewId="0">
      <selection activeCell="I35" sqref="I35"/>
    </sheetView>
  </sheetViews>
  <sheetFormatPr defaultColWidth="9" defaultRowHeight="13.5" outlineLevelCol="7"/>
  <cols>
    <col min="1" max="1" width="5.125" style="1" customWidth="1"/>
    <col min="2" max="2" width="40.25" style="17" customWidth="1"/>
    <col min="3" max="3" width="13" style="1" customWidth="1"/>
    <col min="4" max="4" width="17.25" style="1" customWidth="1"/>
    <col min="5" max="5" width="22.875" style="1" customWidth="1"/>
    <col min="6" max="6" width="10.125" style="1" customWidth="1"/>
    <col min="7" max="7" width="14.75" style="1" customWidth="1"/>
    <col min="8" max="8" width="9.375" style="19" customWidth="1"/>
    <col min="9" max="16384" width="9" style="17"/>
  </cols>
  <sheetData>
    <row r="1" s="17" customFormat="1" ht="36" customHeight="1" spans="1:8">
      <c r="A1" s="20" t="s">
        <v>42</v>
      </c>
      <c r="B1" s="20"/>
      <c r="C1" s="20"/>
      <c r="D1" s="20"/>
      <c r="E1" s="20"/>
      <c r="F1" s="20"/>
      <c r="G1" s="20"/>
      <c r="H1" s="21"/>
    </row>
    <row r="2" s="1" customFormat="1" ht="32" customHeight="1" spans="1:8">
      <c r="A2" s="14" t="s">
        <v>1</v>
      </c>
      <c r="B2" s="13" t="s">
        <v>2</v>
      </c>
      <c r="C2" s="14" t="s">
        <v>43</v>
      </c>
      <c r="D2" s="13" t="s">
        <v>3</v>
      </c>
      <c r="E2" s="13" t="s">
        <v>34</v>
      </c>
      <c r="F2" s="14" t="s">
        <v>44</v>
      </c>
      <c r="G2" s="14" t="s">
        <v>6</v>
      </c>
      <c r="H2" s="22" t="s">
        <v>8</v>
      </c>
    </row>
    <row r="3" s="2" customFormat="1" ht="25" customHeight="1" spans="1:8">
      <c r="A3" s="8">
        <v>1</v>
      </c>
      <c r="B3" s="9" t="s">
        <v>45</v>
      </c>
      <c r="C3" s="23">
        <v>45243</v>
      </c>
      <c r="D3" s="9" t="s">
        <v>46</v>
      </c>
      <c r="E3" s="9" t="s">
        <v>47</v>
      </c>
      <c r="F3" s="9" t="s">
        <v>48</v>
      </c>
      <c r="G3" s="9" t="s">
        <v>49</v>
      </c>
      <c r="H3" s="24">
        <v>30000</v>
      </c>
    </row>
    <row r="4" s="2" customFormat="1" ht="25" customHeight="1" spans="1:8">
      <c r="A4" s="12"/>
      <c r="B4" s="9" t="s">
        <v>45</v>
      </c>
      <c r="C4" s="23">
        <v>45243</v>
      </c>
      <c r="D4" s="9" t="s">
        <v>46</v>
      </c>
      <c r="E4" s="9" t="s">
        <v>50</v>
      </c>
      <c r="F4" s="9" t="s">
        <v>51</v>
      </c>
      <c r="G4" s="9" t="s">
        <v>52</v>
      </c>
      <c r="H4" s="25"/>
    </row>
    <row r="5" s="2" customFormat="1" ht="25" customHeight="1" spans="1:8">
      <c r="A5" s="12"/>
      <c r="B5" s="9" t="s">
        <v>45</v>
      </c>
      <c r="C5" s="23">
        <v>45243</v>
      </c>
      <c r="D5" s="9" t="s">
        <v>46</v>
      </c>
      <c r="E5" s="9" t="s">
        <v>53</v>
      </c>
      <c r="F5" s="9" t="s">
        <v>54</v>
      </c>
      <c r="G5" s="9" t="s">
        <v>55</v>
      </c>
      <c r="H5" s="25"/>
    </row>
    <row r="6" s="2" customFormat="1" ht="25" customHeight="1" spans="1:8">
      <c r="A6" s="12"/>
      <c r="B6" s="9" t="s">
        <v>45</v>
      </c>
      <c r="C6" s="23">
        <v>45243</v>
      </c>
      <c r="D6" s="9" t="s">
        <v>46</v>
      </c>
      <c r="E6" s="9" t="s">
        <v>56</v>
      </c>
      <c r="F6" s="9" t="s">
        <v>57</v>
      </c>
      <c r="G6" s="9" t="s">
        <v>58</v>
      </c>
      <c r="H6" s="25"/>
    </row>
    <row r="7" s="2" customFormat="1" ht="25" customHeight="1" spans="1:8">
      <c r="A7" s="12"/>
      <c r="B7" s="9" t="s">
        <v>45</v>
      </c>
      <c r="C7" s="23">
        <v>45243</v>
      </c>
      <c r="D7" s="9" t="s">
        <v>46</v>
      </c>
      <c r="E7" s="9" t="s">
        <v>59</v>
      </c>
      <c r="F7" s="9" t="s">
        <v>60</v>
      </c>
      <c r="G7" s="9" t="s">
        <v>61</v>
      </c>
      <c r="H7" s="25"/>
    </row>
    <row r="8" s="2" customFormat="1" ht="25" customHeight="1" spans="1:8">
      <c r="A8" s="12"/>
      <c r="B8" s="9" t="s">
        <v>45</v>
      </c>
      <c r="C8" s="23">
        <v>45243</v>
      </c>
      <c r="D8" s="9" t="s">
        <v>46</v>
      </c>
      <c r="E8" s="9" t="s">
        <v>62</v>
      </c>
      <c r="F8" s="9" t="s">
        <v>63</v>
      </c>
      <c r="G8" s="9" t="s">
        <v>64</v>
      </c>
      <c r="H8" s="25"/>
    </row>
    <row r="9" s="2" customFormat="1" ht="25" customHeight="1" spans="1:8">
      <c r="A9" s="12"/>
      <c r="B9" s="9" t="s">
        <v>45</v>
      </c>
      <c r="C9" s="23">
        <v>45243</v>
      </c>
      <c r="D9" s="9" t="s">
        <v>46</v>
      </c>
      <c r="E9" s="9" t="s">
        <v>65</v>
      </c>
      <c r="F9" s="9" t="s">
        <v>66</v>
      </c>
      <c r="G9" s="9" t="s">
        <v>67</v>
      </c>
      <c r="H9" s="25"/>
    </row>
    <row r="10" s="2" customFormat="1" ht="25" customHeight="1" spans="1:8">
      <c r="A10" s="12"/>
      <c r="B10" s="9" t="s">
        <v>45</v>
      </c>
      <c r="C10" s="23">
        <v>45243</v>
      </c>
      <c r="D10" s="9" t="s">
        <v>46</v>
      </c>
      <c r="E10" s="9" t="s">
        <v>68</v>
      </c>
      <c r="F10" s="9" t="s">
        <v>69</v>
      </c>
      <c r="G10" s="9" t="s">
        <v>70</v>
      </c>
      <c r="H10" s="25"/>
    </row>
    <row r="11" s="2" customFormat="1" ht="25" customHeight="1" spans="1:8">
      <c r="A11" s="12"/>
      <c r="B11" s="9" t="s">
        <v>45</v>
      </c>
      <c r="C11" s="23">
        <v>45243</v>
      </c>
      <c r="D11" s="9" t="s">
        <v>46</v>
      </c>
      <c r="E11" s="9" t="s">
        <v>71</v>
      </c>
      <c r="F11" s="9" t="s">
        <v>72</v>
      </c>
      <c r="G11" s="9" t="s">
        <v>73</v>
      </c>
      <c r="H11" s="25"/>
    </row>
    <row r="12" s="2" customFormat="1" ht="25" customHeight="1" spans="1:8">
      <c r="A12" s="12"/>
      <c r="B12" s="9" t="s">
        <v>45</v>
      </c>
      <c r="C12" s="23">
        <v>45243</v>
      </c>
      <c r="D12" s="9" t="s">
        <v>46</v>
      </c>
      <c r="E12" s="9" t="s">
        <v>74</v>
      </c>
      <c r="F12" s="9" t="s">
        <v>75</v>
      </c>
      <c r="G12" s="9" t="s">
        <v>76</v>
      </c>
      <c r="H12" s="25"/>
    </row>
    <row r="13" s="2" customFormat="1" ht="25" customHeight="1" spans="1:8">
      <c r="A13" s="12"/>
      <c r="B13" s="9" t="s">
        <v>45</v>
      </c>
      <c r="C13" s="23">
        <v>45243</v>
      </c>
      <c r="D13" s="9" t="s">
        <v>46</v>
      </c>
      <c r="E13" s="9" t="s">
        <v>77</v>
      </c>
      <c r="F13" s="9" t="s">
        <v>78</v>
      </c>
      <c r="G13" s="9" t="s">
        <v>79</v>
      </c>
      <c r="H13" s="25"/>
    </row>
    <row r="14" s="2" customFormat="1" ht="25" customHeight="1" spans="1:8">
      <c r="A14" s="8">
        <v>2</v>
      </c>
      <c r="B14" s="9" t="s">
        <v>80</v>
      </c>
      <c r="C14" s="23">
        <v>44967</v>
      </c>
      <c r="D14" s="9" t="s">
        <v>46</v>
      </c>
      <c r="E14" s="9" t="s">
        <v>81</v>
      </c>
      <c r="F14" s="9" t="s">
        <v>82</v>
      </c>
      <c r="G14" s="9" t="s">
        <v>83</v>
      </c>
      <c r="H14" s="24">
        <v>12000</v>
      </c>
    </row>
    <row r="15" s="2" customFormat="1" ht="25" customHeight="1" spans="1:8">
      <c r="A15" s="12"/>
      <c r="B15" s="9" t="s">
        <v>80</v>
      </c>
      <c r="C15" s="23">
        <v>44967</v>
      </c>
      <c r="D15" s="9" t="s">
        <v>46</v>
      </c>
      <c r="E15" s="9" t="s">
        <v>84</v>
      </c>
      <c r="F15" s="9" t="s">
        <v>85</v>
      </c>
      <c r="G15" s="9" t="s">
        <v>86</v>
      </c>
      <c r="H15" s="25"/>
    </row>
    <row r="16" s="2" customFormat="1" ht="25" customHeight="1" spans="1:8">
      <c r="A16" s="12"/>
      <c r="B16" s="9" t="s">
        <v>80</v>
      </c>
      <c r="C16" s="23">
        <v>44967</v>
      </c>
      <c r="D16" s="9" t="s">
        <v>46</v>
      </c>
      <c r="E16" s="9" t="s">
        <v>87</v>
      </c>
      <c r="F16" s="9" t="s">
        <v>88</v>
      </c>
      <c r="G16" s="9" t="s">
        <v>89</v>
      </c>
      <c r="H16" s="25"/>
    </row>
    <row r="17" s="2" customFormat="1" ht="25" customHeight="1" spans="1:8">
      <c r="A17" s="12"/>
      <c r="B17" s="9" t="s">
        <v>80</v>
      </c>
      <c r="C17" s="23">
        <v>44967</v>
      </c>
      <c r="D17" s="9" t="s">
        <v>46</v>
      </c>
      <c r="E17" s="9" t="s">
        <v>22</v>
      </c>
      <c r="F17" s="9" t="s">
        <v>90</v>
      </c>
      <c r="G17" s="9" t="s">
        <v>91</v>
      </c>
      <c r="H17" s="25"/>
    </row>
    <row r="18" s="2" customFormat="1" ht="25" customHeight="1" spans="1:8">
      <c r="A18" s="12"/>
      <c r="B18" s="9" t="s">
        <v>80</v>
      </c>
      <c r="C18" s="23">
        <v>44967</v>
      </c>
      <c r="D18" s="9" t="s">
        <v>46</v>
      </c>
      <c r="E18" s="9" t="s">
        <v>92</v>
      </c>
      <c r="F18" s="9" t="s">
        <v>93</v>
      </c>
      <c r="G18" s="9" t="s">
        <v>94</v>
      </c>
      <c r="H18" s="25"/>
    </row>
    <row r="19" s="2" customFormat="1" ht="25" customHeight="1" spans="1:8">
      <c r="A19" s="8">
        <v>3</v>
      </c>
      <c r="B19" s="9" t="s">
        <v>95</v>
      </c>
      <c r="C19" s="23">
        <v>45717</v>
      </c>
      <c r="D19" s="9" t="s">
        <v>46</v>
      </c>
      <c r="E19" s="9" t="s">
        <v>96</v>
      </c>
      <c r="F19" s="9" t="s">
        <v>97</v>
      </c>
      <c r="G19" s="9" t="s">
        <v>98</v>
      </c>
      <c r="H19" s="24">
        <v>6000</v>
      </c>
    </row>
    <row r="20" s="2" customFormat="1" ht="25" customHeight="1" spans="1:8">
      <c r="A20" s="12"/>
      <c r="B20" s="9" t="s">
        <v>95</v>
      </c>
      <c r="C20" s="23">
        <v>45717</v>
      </c>
      <c r="D20" s="9" t="s">
        <v>46</v>
      </c>
      <c r="E20" s="9" t="s">
        <v>99</v>
      </c>
      <c r="F20" s="9" t="s">
        <v>100</v>
      </c>
      <c r="G20" s="9" t="s">
        <v>101</v>
      </c>
      <c r="H20" s="25"/>
    </row>
    <row r="21" s="2" customFormat="1" ht="25" customHeight="1" spans="1:8">
      <c r="A21" s="12"/>
      <c r="B21" s="9" t="s">
        <v>95</v>
      </c>
      <c r="C21" s="23">
        <v>45717</v>
      </c>
      <c r="D21" s="9" t="s">
        <v>46</v>
      </c>
      <c r="E21" s="9" t="s">
        <v>102</v>
      </c>
      <c r="F21" s="9" t="s">
        <v>103</v>
      </c>
      <c r="G21" s="9" t="s">
        <v>104</v>
      </c>
      <c r="H21" s="25"/>
    </row>
    <row r="22" s="2" customFormat="1" ht="25" customHeight="1" spans="1:8">
      <c r="A22" s="8">
        <v>4</v>
      </c>
      <c r="B22" s="9" t="s">
        <v>105</v>
      </c>
      <c r="C22" s="23">
        <v>45695</v>
      </c>
      <c r="D22" s="9" t="s">
        <v>46</v>
      </c>
      <c r="E22" s="9" t="s">
        <v>106</v>
      </c>
      <c r="F22" s="9" t="s">
        <v>107</v>
      </c>
      <c r="G22" s="9" t="s">
        <v>108</v>
      </c>
      <c r="H22" s="24">
        <v>2000</v>
      </c>
    </row>
    <row r="23" s="18" customFormat="1" ht="25" customHeight="1" spans="1:8">
      <c r="A23" s="9">
        <v>5</v>
      </c>
      <c r="B23" s="9" t="s">
        <v>109</v>
      </c>
      <c r="C23" s="23">
        <v>45377</v>
      </c>
      <c r="D23" s="9" t="s">
        <v>46</v>
      </c>
      <c r="E23" s="9" t="s">
        <v>102</v>
      </c>
      <c r="F23" s="9" t="s">
        <v>110</v>
      </c>
      <c r="G23" s="9" t="s">
        <v>111</v>
      </c>
      <c r="H23" s="26">
        <v>2000</v>
      </c>
    </row>
    <row r="24" s="18" customFormat="1" ht="25" customHeight="1" spans="1:8">
      <c r="A24" s="8">
        <v>6</v>
      </c>
      <c r="B24" s="9" t="s">
        <v>112</v>
      </c>
      <c r="C24" s="23">
        <v>44959</v>
      </c>
      <c r="D24" s="9" t="s">
        <v>46</v>
      </c>
      <c r="E24" s="9" t="s">
        <v>113</v>
      </c>
      <c r="F24" s="9" t="s">
        <v>114</v>
      </c>
      <c r="G24" s="9" t="s">
        <v>115</v>
      </c>
      <c r="H24" s="24">
        <v>4000</v>
      </c>
    </row>
    <row r="25" s="18" customFormat="1" ht="25" customHeight="1" spans="1:8">
      <c r="A25" s="27"/>
      <c r="B25" s="9" t="s">
        <v>112</v>
      </c>
      <c r="C25" s="23">
        <v>44959</v>
      </c>
      <c r="D25" s="9" t="s">
        <v>46</v>
      </c>
      <c r="E25" s="9" t="s">
        <v>116</v>
      </c>
      <c r="F25" s="9" t="s">
        <v>117</v>
      </c>
      <c r="G25" s="9" t="s">
        <v>118</v>
      </c>
      <c r="H25" s="28"/>
    </row>
    <row r="26" s="18" customFormat="1" ht="25" customHeight="1" spans="1:8">
      <c r="A26" s="29">
        <v>7</v>
      </c>
      <c r="B26" s="9" t="s">
        <v>119</v>
      </c>
      <c r="C26" s="23">
        <v>45370</v>
      </c>
      <c r="D26" s="9" t="s">
        <v>46</v>
      </c>
      <c r="E26" s="9" t="s">
        <v>120</v>
      </c>
      <c r="F26" s="9" t="s">
        <v>121</v>
      </c>
      <c r="G26" s="9" t="s">
        <v>122</v>
      </c>
      <c r="H26" s="24">
        <v>6000</v>
      </c>
    </row>
    <row r="27" s="18" customFormat="1" ht="25" customHeight="1" spans="1:8">
      <c r="A27" s="30"/>
      <c r="B27" s="9" t="s">
        <v>119</v>
      </c>
      <c r="C27" s="23">
        <v>45370</v>
      </c>
      <c r="D27" s="9" t="s">
        <v>46</v>
      </c>
      <c r="E27" s="9" t="s">
        <v>123</v>
      </c>
      <c r="F27" s="9" t="s">
        <v>124</v>
      </c>
      <c r="G27" s="9" t="s">
        <v>125</v>
      </c>
      <c r="H27" s="25"/>
    </row>
    <row r="28" s="17" customFormat="1" ht="25" customHeight="1" spans="1:8">
      <c r="A28" s="31"/>
      <c r="B28" s="9" t="s">
        <v>119</v>
      </c>
      <c r="C28" s="23">
        <v>45370</v>
      </c>
      <c r="D28" s="10" t="s">
        <v>46</v>
      </c>
      <c r="E28" s="10" t="s">
        <v>126</v>
      </c>
      <c r="F28" s="10" t="s">
        <v>127</v>
      </c>
      <c r="G28" s="10" t="s">
        <v>128</v>
      </c>
      <c r="H28" s="28"/>
    </row>
    <row r="29" s="17" customFormat="1" ht="25" customHeight="1" spans="1:8">
      <c r="A29" s="29">
        <v>8</v>
      </c>
      <c r="B29" s="9" t="s">
        <v>129</v>
      </c>
      <c r="C29" s="32">
        <v>45020</v>
      </c>
      <c r="D29" s="10" t="s">
        <v>46</v>
      </c>
      <c r="E29" s="10" t="s">
        <v>130</v>
      </c>
      <c r="F29" s="10" t="s">
        <v>131</v>
      </c>
      <c r="G29" s="10" t="s">
        <v>132</v>
      </c>
      <c r="H29" s="24">
        <v>30000</v>
      </c>
    </row>
    <row r="30" s="17" customFormat="1" ht="25" customHeight="1" spans="1:8">
      <c r="A30" s="30"/>
      <c r="B30" s="9" t="s">
        <v>129</v>
      </c>
      <c r="C30" s="32">
        <v>45020</v>
      </c>
      <c r="D30" s="10" t="s">
        <v>46</v>
      </c>
      <c r="E30" s="10" t="s">
        <v>133</v>
      </c>
      <c r="F30" s="10" t="s">
        <v>134</v>
      </c>
      <c r="G30" s="10" t="s">
        <v>135</v>
      </c>
      <c r="H30" s="25"/>
    </row>
    <row r="31" s="17" customFormat="1" ht="25" customHeight="1" spans="1:8">
      <c r="A31" s="30"/>
      <c r="B31" s="9" t="s">
        <v>129</v>
      </c>
      <c r="C31" s="32">
        <v>45020</v>
      </c>
      <c r="D31" s="10" t="s">
        <v>46</v>
      </c>
      <c r="E31" s="10" t="s">
        <v>136</v>
      </c>
      <c r="F31" s="10" t="s">
        <v>137</v>
      </c>
      <c r="G31" s="10" t="s">
        <v>138</v>
      </c>
      <c r="H31" s="25"/>
    </row>
    <row r="32" s="17" customFormat="1" ht="25" customHeight="1" spans="1:8">
      <c r="A32" s="30"/>
      <c r="B32" s="9" t="s">
        <v>129</v>
      </c>
      <c r="C32" s="32">
        <v>45020</v>
      </c>
      <c r="D32" s="10" t="s">
        <v>46</v>
      </c>
      <c r="E32" s="10" t="s">
        <v>130</v>
      </c>
      <c r="F32" s="10" t="s">
        <v>139</v>
      </c>
      <c r="G32" s="10" t="s">
        <v>140</v>
      </c>
      <c r="H32" s="25"/>
    </row>
    <row r="33" s="17" customFormat="1" ht="25" customHeight="1" spans="1:8">
      <c r="A33" s="30"/>
      <c r="B33" s="9" t="s">
        <v>129</v>
      </c>
      <c r="C33" s="32">
        <v>45020</v>
      </c>
      <c r="D33" s="10" t="s">
        <v>46</v>
      </c>
      <c r="E33" s="10" t="s">
        <v>141</v>
      </c>
      <c r="F33" s="10" t="s">
        <v>142</v>
      </c>
      <c r="G33" s="10" t="s">
        <v>143</v>
      </c>
      <c r="H33" s="25"/>
    </row>
    <row r="34" s="17" customFormat="1" ht="25" customHeight="1" spans="1:8">
      <c r="A34" s="30"/>
      <c r="B34" s="9" t="s">
        <v>129</v>
      </c>
      <c r="C34" s="32">
        <v>45020</v>
      </c>
      <c r="D34" s="10" t="s">
        <v>46</v>
      </c>
      <c r="E34" s="10" t="s">
        <v>144</v>
      </c>
      <c r="F34" s="10" t="s">
        <v>145</v>
      </c>
      <c r="G34" s="10" t="s">
        <v>146</v>
      </c>
      <c r="H34" s="25"/>
    </row>
    <row r="35" s="17" customFormat="1" ht="25" customHeight="1" spans="1:8">
      <c r="A35" s="30"/>
      <c r="B35" s="9" t="s">
        <v>129</v>
      </c>
      <c r="C35" s="32">
        <v>45020</v>
      </c>
      <c r="D35" s="10" t="s">
        <v>46</v>
      </c>
      <c r="E35" s="10" t="s">
        <v>147</v>
      </c>
      <c r="F35" s="10" t="s">
        <v>148</v>
      </c>
      <c r="G35" s="10" t="s">
        <v>149</v>
      </c>
      <c r="H35" s="25"/>
    </row>
    <row r="36" s="17" customFormat="1" ht="25" customHeight="1" spans="1:8">
      <c r="A36" s="30"/>
      <c r="B36" s="9" t="s">
        <v>129</v>
      </c>
      <c r="C36" s="32">
        <v>45020</v>
      </c>
      <c r="D36" s="10" t="s">
        <v>46</v>
      </c>
      <c r="E36" s="10" t="s">
        <v>120</v>
      </c>
      <c r="F36" s="10" t="s">
        <v>150</v>
      </c>
      <c r="G36" s="10" t="s">
        <v>151</v>
      </c>
      <c r="H36" s="25"/>
    </row>
    <row r="37" s="17" customFormat="1" ht="25" customHeight="1" spans="1:8">
      <c r="A37" s="30"/>
      <c r="B37" s="9" t="s">
        <v>129</v>
      </c>
      <c r="C37" s="32">
        <v>45020</v>
      </c>
      <c r="D37" s="10" t="s">
        <v>46</v>
      </c>
      <c r="E37" s="10" t="s">
        <v>152</v>
      </c>
      <c r="F37" s="10" t="s">
        <v>153</v>
      </c>
      <c r="G37" s="10" t="s">
        <v>154</v>
      </c>
      <c r="H37" s="25"/>
    </row>
    <row r="38" s="17" customFormat="1" ht="25" customHeight="1" spans="1:8">
      <c r="A38" s="30"/>
      <c r="B38" s="9" t="s">
        <v>129</v>
      </c>
      <c r="C38" s="32">
        <v>45020</v>
      </c>
      <c r="D38" s="10" t="s">
        <v>46</v>
      </c>
      <c r="E38" s="10" t="s">
        <v>155</v>
      </c>
      <c r="F38" s="10" t="s">
        <v>156</v>
      </c>
      <c r="G38" s="10" t="s">
        <v>157</v>
      </c>
      <c r="H38" s="25"/>
    </row>
    <row r="39" s="17" customFormat="1" ht="25" customHeight="1" spans="1:8">
      <c r="A39" s="31"/>
      <c r="B39" s="9" t="s">
        <v>129</v>
      </c>
      <c r="C39" s="32">
        <v>45020</v>
      </c>
      <c r="D39" s="10" t="s">
        <v>46</v>
      </c>
      <c r="E39" s="10" t="s">
        <v>158</v>
      </c>
      <c r="F39" s="10" t="s">
        <v>159</v>
      </c>
      <c r="G39" s="10" t="s">
        <v>160</v>
      </c>
      <c r="H39" s="28"/>
    </row>
    <row r="40" s="17" customFormat="1" ht="25" customHeight="1" spans="1:8">
      <c r="A40" s="13" t="s">
        <v>30</v>
      </c>
      <c r="B40" s="33"/>
      <c r="C40" s="13"/>
      <c r="D40" s="13"/>
      <c r="E40" s="13"/>
      <c r="F40" s="13"/>
      <c r="G40" s="13"/>
      <c r="H40" s="34">
        <f>SUM(H3:H39)</f>
        <v>92000</v>
      </c>
    </row>
  </sheetData>
  <mergeCells count="14">
    <mergeCell ref="A1:H1"/>
    <mergeCell ref="A40:G40"/>
    <mergeCell ref="A3:A13"/>
    <mergeCell ref="A14:A18"/>
    <mergeCell ref="A19:A21"/>
    <mergeCell ref="A24:A25"/>
    <mergeCell ref="A26:A28"/>
    <mergeCell ref="A29:A39"/>
    <mergeCell ref="H3:H13"/>
    <mergeCell ref="H14:H18"/>
    <mergeCell ref="H19:H21"/>
    <mergeCell ref="H24:H25"/>
    <mergeCell ref="H26:H28"/>
    <mergeCell ref="H29:H39"/>
  </mergeCells>
  <printOptions horizontalCentered="1"/>
  <pageMargins left="0.751388888888889" right="0.751388888888889" top="0.275" bottom="0.354166666666667" header="0.196527777777778" footer="0.0388888888888889"/>
  <pageSetup paperSize="9" scale="66" orientation="portrait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view="pageBreakPreview" zoomScaleNormal="100" workbookViewId="0">
      <selection activeCell="L13" sqref="L13"/>
    </sheetView>
  </sheetViews>
  <sheetFormatPr defaultColWidth="9" defaultRowHeight="13.5"/>
  <cols>
    <col min="1" max="1" width="5.125" style="1" customWidth="1"/>
    <col min="2" max="2" width="27.5" style="2" customWidth="1"/>
    <col min="3" max="3" width="25.0583333333333" style="1" customWidth="1"/>
    <col min="4" max="4" width="20" style="1" customWidth="1"/>
    <col min="5" max="5" width="9.75" style="1" customWidth="1"/>
    <col min="6" max="6" width="13.25" style="1" customWidth="1"/>
    <col min="7" max="7" width="21.5" style="2" customWidth="1"/>
    <col min="8" max="8" width="22.25" style="2" customWidth="1"/>
    <col min="9" max="9" width="13.625" style="1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3" t="s">
        <v>161</v>
      </c>
      <c r="B1" s="4"/>
      <c r="C1" s="3"/>
      <c r="D1" s="3"/>
      <c r="E1" s="3"/>
      <c r="F1" s="3"/>
      <c r="G1" s="4"/>
      <c r="H1" s="4"/>
      <c r="I1" s="3"/>
      <c r="J1" s="15"/>
    </row>
    <row r="2" s="1" customFormat="1" ht="29.25" customHeight="1" spans="1:9">
      <c r="A2" s="5" t="s">
        <v>1</v>
      </c>
      <c r="B2" s="5" t="s">
        <v>2</v>
      </c>
      <c r="C2" s="6" t="s">
        <v>3</v>
      </c>
      <c r="D2" s="7" t="s">
        <v>34</v>
      </c>
      <c r="E2" s="6" t="s">
        <v>32</v>
      </c>
      <c r="F2" s="6" t="s">
        <v>6</v>
      </c>
      <c r="G2" s="5" t="s">
        <v>35</v>
      </c>
      <c r="H2" s="5" t="s">
        <v>7</v>
      </c>
      <c r="I2" s="5" t="s">
        <v>8</v>
      </c>
    </row>
    <row r="3" s="1" customFormat="1" ht="34" customHeight="1" spans="1:9">
      <c r="A3" s="8">
        <v>1</v>
      </c>
      <c r="B3" s="9" t="s">
        <v>162</v>
      </c>
      <c r="C3" s="10" t="s">
        <v>163</v>
      </c>
      <c r="D3" s="11" t="s">
        <v>19</v>
      </c>
      <c r="E3" s="10" t="s">
        <v>164</v>
      </c>
      <c r="F3" s="10" t="s">
        <v>165</v>
      </c>
      <c r="G3" s="9" t="s">
        <v>166</v>
      </c>
      <c r="H3" s="9" t="s">
        <v>167</v>
      </c>
      <c r="I3" s="10">
        <v>1930.36</v>
      </c>
    </row>
    <row r="4" s="1" customFormat="1" ht="24" customHeight="1" spans="1:9">
      <c r="A4" s="8">
        <v>2</v>
      </c>
      <c r="B4" s="9" t="s">
        <v>168</v>
      </c>
      <c r="C4" s="10" t="s">
        <v>163</v>
      </c>
      <c r="D4" s="11" t="s">
        <v>169</v>
      </c>
      <c r="E4" s="10" t="s">
        <v>170</v>
      </c>
      <c r="F4" s="10" t="s">
        <v>171</v>
      </c>
      <c r="G4" s="9" t="s">
        <v>166</v>
      </c>
      <c r="H4" s="9" t="s">
        <v>172</v>
      </c>
      <c r="I4" s="10">
        <v>10584.66</v>
      </c>
    </row>
    <row r="5" s="1" customFormat="1" ht="33" customHeight="1" spans="1:9">
      <c r="A5" s="8">
        <v>3</v>
      </c>
      <c r="B5" s="9" t="s">
        <v>173</v>
      </c>
      <c r="C5" s="10" t="s">
        <v>174</v>
      </c>
      <c r="D5" s="11" t="s">
        <v>175</v>
      </c>
      <c r="E5" s="10" t="s">
        <v>176</v>
      </c>
      <c r="F5" s="10" t="s">
        <v>177</v>
      </c>
      <c r="G5" s="9" t="s">
        <v>178</v>
      </c>
      <c r="H5" s="9" t="s">
        <v>179</v>
      </c>
      <c r="I5" s="10">
        <v>1956.12</v>
      </c>
    </row>
    <row r="6" s="1" customFormat="1" ht="33" customHeight="1" spans="1:9">
      <c r="A6" s="8">
        <v>4</v>
      </c>
      <c r="B6" s="9" t="s">
        <v>180</v>
      </c>
      <c r="C6" s="10" t="s">
        <v>174</v>
      </c>
      <c r="D6" s="11" t="s">
        <v>181</v>
      </c>
      <c r="E6" s="10" t="s">
        <v>182</v>
      </c>
      <c r="F6" s="10" t="s">
        <v>183</v>
      </c>
      <c r="G6" s="9" t="s">
        <v>178</v>
      </c>
      <c r="H6" s="9" t="s">
        <v>184</v>
      </c>
      <c r="I6" s="10">
        <v>5690.86</v>
      </c>
    </row>
    <row r="7" s="1" customFormat="1" ht="33" customHeight="1" spans="1:9">
      <c r="A7" s="8">
        <v>5</v>
      </c>
      <c r="B7" s="9" t="s">
        <v>185</v>
      </c>
      <c r="C7" s="10" t="s">
        <v>174</v>
      </c>
      <c r="D7" s="11" t="s">
        <v>186</v>
      </c>
      <c r="E7" s="10" t="s">
        <v>187</v>
      </c>
      <c r="F7" s="10" t="s">
        <v>188</v>
      </c>
      <c r="G7" s="9" t="s">
        <v>178</v>
      </c>
      <c r="H7" s="9" t="s">
        <v>189</v>
      </c>
      <c r="I7" s="10">
        <v>4888.76</v>
      </c>
    </row>
    <row r="8" s="1" customFormat="1" ht="33" customHeight="1" spans="1:9">
      <c r="A8" s="8">
        <v>6</v>
      </c>
      <c r="B8" s="9" t="s">
        <v>190</v>
      </c>
      <c r="C8" s="10" t="s">
        <v>174</v>
      </c>
      <c r="D8" s="11" t="s">
        <v>191</v>
      </c>
      <c r="E8" s="10" t="s">
        <v>192</v>
      </c>
      <c r="F8" s="10" t="s">
        <v>193</v>
      </c>
      <c r="G8" s="9" t="s">
        <v>178</v>
      </c>
      <c r="H8" s="9" t="s">
        <v>194</v>
      </c>
      <c r="I8" s="10">
        <v>3871.72</v>
      </c>
    </row>
    <row r="9" s="1" customFormat="1" ht="33" customHeight="1" spans="1:9">
      <c r="A9" s="8">
        <v>7</v>
      </c>
      <c r="B9" s="9" t="s">
        <v>195</v>
      </c>
      <c r="C9" s="10" t="s">
        <v>174</v>
      </c>
      <c r="D9" s="11" t="s">
        <v>196</v>
      </c>
      <c r="E9" s="10" t="s">
        <v>197</v>
      </c>
      <c r="F9" s="10" t="s">
        <v>198</v>
      </c>
      <c r="G9" s="9" t="s">
        <v>178</v>
      </c>
      <c r="H9" s="9" t="s">
        <v>184</v>
      </c>
      <c r="I9" s="10">
        <v>5751.76</v>
      </c>
    </row>
    <row r="10" s="1" customFormat="1" ht="33" customHeight="1" spans="1:9">
      <c r="A10" s="8">
        <v>8</v>
      </c>
      <c r="B10" s="9" t="s">
        <v>199</v>
      </c>
      <c r="C10" s="10" t="s">
        <v>174</v>
      </c>
      <c r="D10" s="11" t="s">
        <v>200</v>
      </c>
      <c r="E10" s="10" t="s">
        <v>201</v>
      </c>
      <c r="F10" s="10" t="s">
        <v>202</v>
      </c>
      <c r="G10" s="9" t="s">
        <v>203</v>
      </c>
      <c r="H10" s="9" t="s">
        <v>14</v>
      </c>
      <c r="I10" s="10">
        <v>2818.69</v>
      </c>
    </row>
    <row r="11" s="1" customFormat="1" ht="33" customHeight="1" spans="1:9">
      <c r="A11" s="12"/>
      <c r="B11" s="9" t="s">
        <v>199</v>
      </c>
      <c r="C11" s="10" t="s">
        <v>174</v>
      </c>
      <c r="D11" s="11" t="s">
        <v>204</v>
      </c>
      <c r="E11" s="10" t="s">
        <v>205</v>
      </c>
      <c r="F11" s="10" t="s">
        <v>206</v>
      </c>
      <c r="G11" s="9" t="s">
        <v>178</v>
      </c>
      <c r="H11" s="9" t="s">
        <v>194</v>
      </c>
      <c r="I11" s="10">
        <v>3757.4</v>
      </c>
    </row>
    <row r="12" s="1" customFormat="1" ht="33" customHeight="1" spans="1:9">
      <c r="A12" s="12"/>
      <c r="B12" s="9" t="s">
        <v>199</v>
      </c>
      <c r="C12" s="10" t="s">
        <v>174</v>
      </c>
      <c r="D12" s="11" t="s">
        <v>207</v>
      </c>
      <c r="E12" s="10" t="s">
        <v>208</v>
      </c>
      <c r="F12" s="10" t="s">
        <v>209</v>
      </c>
      <c r="G12" s="9" t="s">
        <v>178</v>
      </c>
      <c r="H12" s="9" t="s">
        <v>14</v>
      </c>
      <c r="I12" s="10">
        <v>2818.69</v>
      </c>
    </row>
    <row r="13" s="1" customFormat="1" ht="33" customHeight="1" spans="1:9">
      <c r="A13" s="12"/>
      <c r="B13" s="9" t="s">
        <v>199</v>
      </c>
      <c r="C13" s="10" t="s">
        <v>174</v>
      </c>
      <c r="D13" s="11" t="s">
        <v>210</v>
      </c>
      <c r="E13" s="10" t="s">
        <v>211</v>
      </c>
      <c r="F13" s="10" t="s">
        <v>212</v>
      </c>
      <c r="G13" s="9" t="s">
        <v>178</v>
      </c>
      <c r="H13" s="9" t="s">
        <v>14</v>
      </c>
      <c r="I13" s="10">
        <v>2818.69</v>
      </c>
    </row>
    <row r="14" s="1" customFormat="1" ht="33" customHeight="1" spans="1:9">
      <c r="A14" s="8">
        <v>9</v>
      </c>
      <c r="B14" s="9" t="s">
        <v>213</v>
      </c>
      <c r="C14" s="10" t="s">
        <v>174</v>
      </c>
      <c r="D14" s="11" t="s">
        <v>214</v>
      </c>
      <c r="E14" s="10" t="s">
        <v>215</v>
      </c>
      <c r="F14" s="10" t="s">
        <v>216</v>
      </c>
      <c r="G14" s="9" t="s">
        <v>178</v>
      </c>
      <c r="H14" s="9" t="s">
        <v>172</v>
      </c>
      <c r="I14" s="10">
        <v>9933.61</v>
      </c>
    </row>
    <row r="15" s="1" customFormat="1" ht="36" customHeight="1" spans="1:9">
      <c r="A15" s="13" t="s">
        <v>30</v>
      </c>
      <c r="B15" s="14"/>
      <c r="C15" s="13"/>
      <c r="D15" s="13"/>
      <c r="E15" s="13"/>
      <c r="F15" s="13"/>
      <c r="G15" s="13"/>
      <c r="H15" s="13"/>
      <c r="I15" s="16">
        <f>SUM(I3:I14)</f>
        <v>56821.32</v>
      </c>
    </row>
    <row r="16" s="1" customFormat="1" ht="18" customHeight="1" spans="2:8">
      <c r="B16" s="2"/>
      <c r="G16" s="2"/>
      <c r="H16" s="2"/>
    </row>
  </sheetData>
  <mergeCells count="3">
    <mergeCell ref="A1:I1"/>
    <mergeCell ref="A15:H15"/>
    <mergeCell ref="A10:A13"/>
  </mergeCells>
  <printOptions horizontalCentered="1"/>
  <pageMargins left="0.196527777777778" right="0.118055555555556" top="0.472222222222222" bottom="0.118055555555556" header="0.236111111111111" footer="0.0784722222222222"/>
  <pageSetup paperSize="9" scale="63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“妈妈岗”补贴</vt:lpstr>
      <vt:lpstr>一次性创业资助</vt:lpstr>
      <vt:lpstr>创业带动就业补贴</vt:lpstr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2026-02-24T00:59:52Z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