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8434"/>
  </bookViews>
  <sheets>
    <sheet name="Sheet1" sheetId="5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<sst xmlns="http://schemas.openxmlformats.org/spreadsheetml/2006/main" count="186" uniqueCount="127">
  <si>
    <t>中山火炬高技术产业开发区管理委员会所属事业单位2025年第二期公开招聘事业单位人员总成绩及入围体检人员名单</t>
  </si>
  <si>
    <t>招聘单位</t>
  </si>
  <si>
    <t>招聘岗位</t>
  </si>
  <si>
    <t>岗位代码</t>
  </si>
  <si>
    <t>招聘人数</t>
  </si>
  <si>
    <t>准考证号</t>
  </si>
  <si>
    <t>考生姓名</t>
  </si>
  <si>
    <t>笔试成绩</t>
  </si>
  <si>
    <t>面试成绩</t>
  </si>
  <si>
    <t>总成绩</t>
  </si>
  <si>
    <t>名次</t>
  </si>
  <si>
    <t>是否进入体检</t>
  </si>
  <si>
    <t>备注</t>
  </si>
  <si>
    <t>中山火炬开发区人民医院</t>
  </si>
  <si>
    <t>内科主治医师</t>
  </si>
  <si>
    <t>251101010022</t>
  </si>
  <si>
    <t>何海英</t>
  </si>
  <si>
    <t>是</t>
  </si>
  <si>
    <t>251101007001</t>
  </si>
  <si>
    <t>李耀齐</t>
  </si>
  <si>
    <t>251101012003</t>
  </si>
  <si>
    <t>李荣森</t>
  </si>
  <si>
    <t>251101002002</t>
  </si>
  <si>
    <t>潘玉婷</t>
  </si>
  <si>
    <t>否</t>
  </si>
  <si>
    <t>251101010017</t>
  </si>
  <si>
    <t>徐浩华</t>
  </si>
  <si>
    <t>251101016003</t>
  </si>
  <si>
    <t>杨梅</t>
  </si>
  <si>
    <t>251101003028</t>
  </si>
  <si>
    <t>秦泽慧</t>
  </si>
  <si>
    <t>251101018009</t>
  </si>
  <si>
    <t>许婧</t>
  </si>
  <si>
    <t>251101015024</t>
  </si>
  <si>
    <t>周炜</t>
  </si>
  <si>
    <t>外科主治医师</t>
  </si>
  <si>
    <t>251101009010</t>
  </si>
  <si>
    <t>朱建朋</t>
  </si>
  <si>
    <t>1</t>
  </si>
  <si>
    <t>251101007013</t>
  </si>
  <si>
    <t>万翔宇</t>
  </si>
  <si>
    <t>2</t>
  </si>
  <si>
    <t>251101010015</t>
  </si>
  <si>
    <t>冯映栋</t>
  </si>
  <si>
    <t>3</t>
  </si>
  <si>
    <t>251101003019</t>
  </si>
  <si>
    <t>梁健鹏</t>
  </si>
  <si>
    <t>4</t>
  </si>
  <si>
    <t>251101017011</t>
  </si>
  <si>
    <t>徐嘉庆</t>
  </si>
  <si>
    <t>5</t>
  </si>
  <si>
    <t>251101004029</t>
  </si>
  <si>
    <t>刘李玟韬</t>
  </si>
  <si>
    <t>6</t>
  </si>
  <si>
    <t>中医针灸主治医师</t>
  </si>
  <si>
    <t>251101002020</t>
  </si>
  <si>
    <t>莫金玲</t>
  </si>
  <si>
    <t>251101003001</t>
  </si>
  <si>
    <t>陈小梅</t>
  </si>
  <si>
    <t>251101016023</t>
  </si>
  <si>
    <t>陈晶晶</t>
  </si>
  <si>
    <t>251101033007</t>
  </si>
  <si>
    <t>匡琪</t>
  </si>
  <si>
    <t>妇产科主治医师</t>
  </si>
  <si>
    <t>251101033008</t>
  </si>
  <si>
    <t>杨如琼</t>
  </si>
  <si>
    <t>251101018027</t>
  </si>
  <si>
    <t>刘薪玥</t>
  </si>
  <si>
    <t>251101004004</t>
  </si>
  <si>
    <t>李佳珊</t>
  </si>
  <si>
    <t>251101017012</t>
  </si>
  <si>
    <t>高嘉悦</t>
  </si>
  <si>
    <t>251101014027</t>
  </si>
  <si>
    <t>王绮霞</t>
  </si>
  <si>
    <t>251101010006</t>
  </si>
  <si>
    <t>蒋陈羽</t>
  </si>
  <si>
    <t>影像专业主治医师</t>
  </si>
  <si>
    <t>251101012005</t>
  </si>
  <si>
    <t>周志烨</t>
  </si>
  <si>
    <t>251101013021</t>
  </si>
  <si>
    <t>欧阳家进</t>
  </si>
  <si>
    <t>眼科主治医师</t>
  </si>
  <si>
    <t>251101015002</t>
  </si>
  <si>
    <t>邱爽</t>
  </si>
  <si>
    <t>251101013030</t>
  </si>
  <si>
    <t>张跃锐</t>
  </si>
  <si>
    <t>251101011008</t>
  </si>
  <si>
    <t>王舒</t>
  </si>
  <si>
    <t>主管康复治疗技师</t>
  </si>
  <si>
    <t>251101021009</t>
  </si>
  <si>
    <t>张惠滨</t>
  </si>
  <si>
    <t>251101020007</t>
  </si>
  <si>
    <t>谭月</t>
  </si>
  <si>
    <t>251101021018</t>
  </si>
  <si>
    <t>吴坤棠</t>
  </si>
  <si>
    <t>主管护师</t>
  </si>
  <si>
    <t>251102056024</t>
  </si>
  <si>
    <t>丁明明</t>
  </si>
  <si>
    <t>251102050011</t>
  </si>
  <si>
    <t>韩影静</t>
  </si>
  <si>
    <t>251102045022</t>
  </si>
  <si>
    <t>林文妹</t>
  </si>
  <si>
    <t>251102061004</t>
  </si>
  <si>
    <t>刘春花</t>
  </si>
  <si>
    <t>251102067024</t>
  </si>
  <si>
    <t>周洲</t>
  </si>
  <si>
    <t>251102060012</t>
  </si>
  <si>
    <t>杨小红</t>
  </si>
  <si>
    <t>中山市民众医院</t>
  </si>
  <si>
    <t>中医内科医师</t>
  </si>
  <si>
    <t>251101018028</t>
  </si>
  <si>
    <t>于文军</t>
  </si>
  <si>
    <t>251101019028</t>
  </si>
  <si>
    <t>黄彩琼</t>
  </si>
  <si>
    <t>78.30</t>
  </si>
  <si>
    <t>251101033005</t>
  </si>
  <si>
    <t>曾海伦</t>
  </si>
  <si>
    <t>87.20</t>
  </si>
  <si>
    <t>/</t>
  </si>
  <si>
    <t>放弃面试</t>
  </si>
  <si>
    <t>中医师</t>
  </si>
  <si>
    <t>251101013011</t>
  </si>
  <si>
    <t>朱欣婷</t>
  </si>
  <si>
    <t>251101012001</t>
  </si>
  <si>
    <t>彭嘉灵</t>
  </si>
  <si>
    <t>251101010027</t>
  </si>
  <si>
    <t>邵昱玮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</si>
</sst>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5" xfId="0" applyFont="1" applyFill="1" applyBorder="1" applyAlignment="1" quotePrefix="1">
      <alignment horizontal="center" vertical="center"/>
    </xf>
    <xf numFmtId="0" fontId="4" fillId="0" borderId="8" xfId="0" applyFont="1" applyFill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zoomScale="85" zoomScaleNormal="85" topLeftCell="A30" workbookViewId="0">
      <selection activeCell="J30" sqref="J30"/>
    </sheetView>
  </sheetViews>
  <sheetFormatPr defaultColWidth="9" defaultRowHeight="14.1"/>
  <cols>
    <col min="1" max="1" width="20.5405405405405" customWidth="1"/>
    <col min="2" max="2" width="28.2522522522523" customWidth="1"/>
    <col min="3" max="3" width="12.3423423423423" customWidth="1"/>
    <col min="4" max="4" width="10.3423423423423" customWidth="1"/>
    <col min="5" max="5" width="17.7567567567568" customWidth="1"/>
    <col min="6" max="6" width="10.8108108108108" style="1" customWidth="1"/>
    <col min="7" max="7" width="10.036036036036" style="1" customWidth="1"/>
    <col min="8" max="8" width="10.963963963964" style="1" customWidth="1"/>
    <col min="9" max="9" width="9.34234234234234" style="2" customWidth="1"/>
    <col min="10" max="10" width="5.78378378378378" style="2" customWidth="1"/>
    <col min="11" max="11" width="9" style="3"/>
    <col min="12" max="12" width="31.3513513513514" style="4" customWidth="1"/>
  </cols>
  <sheetData>
    <row r="1" ht="23" customHeight="1" spans="1:12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  <c r="K1" s="5"/>
      <c r="L1" s="5"/>
    </row>
    <row r="2" ht="30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10" t="s">
        <v>11</v>
      </c>
      <c r="L2" s="7" t="s">
        <v>12</v>
      </c>
    </row>
    <row r="3" ht="18.4" spans="1:12">
      <c r="A3" s="11" t="s">
        <v>13</v>
      </c>
      <c r="B3" s="41" t="s">
        <v>14</v>
      </c>
      <c r="C3" s="13">
        <v>20250901</v>
      </c>
      <c r="D3" s="14">
        <v>3</v>
      </c>
      <c r="E3" s="42" t="s">
        <v>15</v>
      </c>
      <c r="F3" s="43" t="s">
        <v>16</v>
      </c>
      <c r="G3" s="16">
        <v>83.07</v>
      </c>
      <c r="H3" s="17">
        <v>91</v>
      </c>
      <c r="I3" s="17">
        <f t="shared" ref="I3:I41" si="0">G3*0.5+H3*0.5</f>
        <v>87.035</v>
      </c>
      <c r="J3" s="15">
        <v>1</v>
      </c>
      <c r="K3" s="18" t="s">
        <v>17</v>
      </c>
      <c r="L3" s="19"/>
    </row>
    <row r="4" ht="18.4" spans="1:12">
      <c r="A4" s="11"/>
      <c r="B4" s="12"/>
      <c r="C4" s="20"/>
      <c r="D4" s="14"/>
      <c r="E4" s="42" t="s">
        <v>18</v>
      </c>
      <c r="F4" s="43" t="s">
        <v>19</v>
      </c>
      <c r="G4" s="16">
        <v>82.29</v>
      </c>
      <c r="H4" s="17">
        <v>86.6</v>
      </c>
      <c r="I4" s="17">
        <f t="shared" si="0"/>
        <v>84.445</v>
      </c>
      <c r="J4" s="15">
        <v>2</v>
      </c>
      <c r="K4" s="18" t="s">
        <v>17</v>
      </c>
      <c r="L4" s="19"/>
    </row>
    <row r="5" ht="18.4" spans="1:12">
      <c r="A5" s="11"/>
      <c r="B5" s="12"/>
      <c r="C5" s="20"/>
      <c r="D5" s="14"/>
      <c r="E5" s="42" t="s">
        <v>20</v>
      </c>
      <c r="F5" s="43" t="s">
        <v>21</v>
      </c>
      <c r="G5" s="16">
        <v>81.91</v>
      </c>
      <c r="H5" s="17">
        <v>86.8</v>
      </c>
      <c r="I5" s="17">
        <f t="shared" si="0"/>
        <v>84.355</v>
      </c>
      <c r="J5" s="15">
        <v>3</v>
      </c>
      <c r="K5" s="18" t="s">
        <v>17</v>
      </c>
      <c r="L5" s="19"/>
    </row>
    <row r="6" ht="18.4" spans="1:12">
      <c r="A6" s="11"/>
      <c r="B6" s="12"/>
      <c r="C6" s="20"/>
      <c r="D6" s="14"/>
      <c r="E6" s="42" t="s">
        <v>22</v>
      </c>
      <c r="F6" s="43" t="s">
        <v>23</v>
      </c>
      <c r="G6" s="16">
        <v>86.17</v>
      </c>
      <c r="H6" s="17">
        <v>82.2</v>
      </c>
      <c r="I6" s="17">
        <f t="shared" si="0"/>
        <v>84.185</v>
      </c>
      <c r="J6" s="15">
        <v>4</v>
      </c>
      <c r="K6" s="18" t="s">
        <v>24</v>
      </c>
      <c r="L6" s="19"/>
    </row>
    <row r="7" ht="18.4" spans="1:12">
      <c r="A7" s="11"/>
      <c r="B7" s="12"/>
      <c r="C7" s="20"/>
      <c r="D7" s="14"/>
      <c r="E7" s="42" t="s">
        <v>25</v>
      </c>
      <c r="F7" s="43" t="s">
        <v>26</v>
      </c>
      <c r="G7" s="16">
        <v>85.57</v>
      </c>
      <c r="H7" s="17">
        <v>82.2</v>
      </c>
      <c r="I7" s="17">
        <f t="shared" si="0"/>
        <v>83.885</v>
      </c>
      <c r="J7" s="15">
        <v>5</v>
      </c>
      <c r="K7" s="18" t="s">
        <v>24</v>
      </c>
      <c r="L7" s="19"/>
    </row>
    <row r="8" ht="18.4" spans="1:12">
      <c r="A8" s="11"/>
      <c r="B8" s="12"/>
      <c r="C8" s="20"/>
      <c r="D8" s="14"/>
      <c r="E8" s="42" t="s">
        <v>27</v>
      </c>
      <c r="F8" s="43" t="s">
        <v>28</v>
      </c>
      <c r="G8" s="16">
        <v>86.5</v>
      </c>
      <c r="H8" s="17">
        <v>79.8</v>
      </c>
      <c r="I8" s="17">
        <f t="shared" si="0"/>
        <v>83.15</v>
      </c>
      <c r="J8" s="15">
        <v>6</v>
      </c>
      <c r="K8" s="18" t="s">
        <v>24</v>
      </c>
      <c r="L8" s="19"/>
    </row>
    <row r="9" ht="18.4" spans="1:12">
      <c r="A9" s="11"/>
      <c r="B9" s="12"/>
      <c r="C9" s="20"/>
      <c r="D9" s="14"/>
      <c r="E9" s="42" t="s">
        <v>29</v>
      </c>
      <c r="F9" s="43" t="s">
        <v>30</v>
      </c>
      <c r="G9" s="16">
        <v>81.07</v>
      </c>
      <c r="H9" s="17">
        <v>80.7</v>
      </c>
      <c r="I9" s="17">
        <f t="shared" si="0"/>
        <v>80.885</v>
      </c>
      <c r="J9" s="15">
        <v>7</v>
      </c>
      <c r="K9" s="18" t="s">
        <v>24</v>
      </c>
      <c r="L9" s="19"/>
    </row>
    <row r="10" ht="18.4" spans="1:12">
      <c r="A10" s="11"/>
      <c r="B10" s="12"/>
      <c r="C10" s="20"/>
      <c r="D10" s="14"/>
      <c r="E10" s="42" t="s">
        <v>31</v>
      </c>
      <c r="F10" s="43" t="s">
        <v>32</v>
      </c>
      <c r="G10" s="16">
        <v>81.89</v>
      </c>
      <c r="H10" s="17">
        <v>78.4</v>
      </c>
      <c r="I10" s="17">
        <f t="shared" si="0"/>
        <v>80.145</v>
      </c>
      <c r="J10" s="15">
        <v>8</v>
      </c>
      <c r="K10" s="18" t="s">
        <v>24</v>
      </c>
      <c r="L10" s="19"/>
    </row>
    <row r="11" ht="18.4" spans="1:12">
      <c r="A11" s="11"/>
      <c r="B11" s="12"/>
      <c r="C11" s="21"/>
      <c r="D11" s="14"/>
      <c r="E11" s="42" t="s">
        <v>33</v>
      </c>
      <c r="F11" s="43" t="s">
        <v>34</v>
      </c>
      <c r="G11" s="16">
        <v>82.08</v>
      </c>
      <c r="H11" s="17">
        <v>75.8</v>
      </c>
      <c r="I11" s="17">
        <f t="shared" si="0"/>
        <v>78.94</v>
      </c>
      <c r="J11" s="15">
        <v>9</v>
      </c>
      <c r="K11" s="18" t="s">
        <v>24</v>
      </c>
      <c r="L11" s="19"/>
    </row>
    <row r="12" ht="18.4" spans="1:12">
      <c r="A12" s="11"/>
      <c r="B12" s="41" t="s">
        <v>35</v>
      </c>
      <c r="C12" s="13">
        <v>20250902</v>
      </c>
      <c r="D12" s="14">
        <v>2</v>
      </c>
      <c r="E12" s="42" t="s">
        <v>36</v>
      </c>
      <c r="F12" s="43" t="s">
        <v>37</v>
      </c>
      <c r="G12" s="16">
        <v>81.56</v>
      </c>
      <c r="H12" s="17">
        <v>89.5</v>
      </c>
      <c r="I12" s="17">
        <f t="shared" si="0"/>
        <v>85.53</v>
      </c>
      <c r="J12" s="44" t="s">
        <v>38</v>
      </c>
      <c r="K12" s="18" t="s">
        <v>17</v>
      </c>
      <c r="L12" s="19"/>
    </row>
    <row r="13" ht="18.4" spans="1:12">
      <c r="A13" s="11"/>
      <c r="B13" s="12"/>
      <c r="C13" s="20"/>
      <c r="D13" s="14"/>
      <c r="E13" s="42" t="s">
        <v>39</v>
      </c>
      <c r="F13" s="43" t="s">
        <v>40</v>
      </c>
      <c r="G13" s="16">
        <v>79.99</v>
      </c>
      <c r="H13" s="17">
        <v>89.2</v>
      </c>
      <c r="I13" s="17">
        <f t="shared" si="0"/>
        <v>84.595</v>
      </c>
      <c r="J13" s="44" t="s">
        <v>41</v>
      </c>
      <c r="K13" s="18" t="s">
        <v>17</v>
      </c>
      <c r="L13" s="19"/>
    </row>
    <row r="14" ht="18.4" spans="1:12">
      <c r="A14" s="11"/>
      <c r="B14" s="12"/>
      <c r="C14" s="20"/>
      <c r="D14" s="14"/>
      <c r="E14" s="42" t="s">
        <v>42</v>
      </c>
      <c r="F14" s="43" t="s">
        <v>43</v>
      </c>
      <c r="G14" s="16">
        <v>80.87</v>
      </c>
      <c r="H14" s="17">
        <v>87.7</v>
      </c>
      <c r="I14" s="17">
        <f t="shared" si="0"/>
        <v>84.285</v>
      </c>
      <c r="J14" s="44" t="s">
        <v>44</v>
      </c>
      <c r="K14" s="18" t="s">
        <v>24</v>
      </c>
      <c r="L14" s="19"/>
    </row>
    <row r="15" ht="18.4" spans="1:12">
      <c r="A15" s="11"/>
      <c r="B15" s="12"/>
      <c r="C15" s="20"/>
      <c r="D15" s="14"/>
      <c r="E15" s="42" t="s">
        <v>45</v>
      </c>
      <c r="F15" s="44" t="s">
        <v>46</v>
      </c>
      <c r="G15" s="23">
        <v>82.11</v>
      </c>
      <c r="H15" s="17">
        <v>84</v>
      </c>
      <c r="I15" s="17">
        <f t="shared" si="0"/>
        <v>83.055</v>
      </c>
      <c r="J15" s="44" t="s">
        <v>47</v>
      </c>
      <c r="K15" s="18" t="s">
        <v>24</v>
      </c>
      <c r="L15" s="19"/>
    </row>
    <row r="16" ht="18.4" spans="1:12">
      <c r="A16" s="11"/>
      <c r="B16" s="12"/>
      <c r="C16" s="20"/>
      <c r="D16" s="14"/>
      <c r="E16" s="42" t="s">
        <v>48</v>
      </c>
      <c r="F16" s="43" t="s">
        <v>49</v>
      </c>
      <c r="G16" s="16">
        <v>81.94</v>
      </c>
      <c r="H16" s="17">
        <v>76.8</v>
      </c>
      <c r="I16" s="17">
        <f t="shared" si="0"/>
        <v>79.37</v>
      </c>
      <c r="J16" s="44" t="s">
        <v>50</v>
      </c>
      <c r="K16" s="18" t="s">
        <v>24</v>
      </c>
      <c r="L16" s="19"/>
    </row>
    <row r="17" ht="18.4" spans="1:12">
      <c r="A17" s="11"/>
      <c r="B17" s="12"/>
      <c r="C17" s="21"/>
      <c r="D17" s="14"/>
      <c r="E17" s="42" t="s">
        <v>51</v>
      </c>
      <c r="F17" s="43" t="s">
        <v>52</v>
      </c>
      <c r="G17" s="16">
        <v>80.57</v>
      </c>
      <c r="H17" s="17">
        <v>72</v>
      </c>
      <c r="I17" s="17">
        <f t="shared" si="0"/>
        <v>76.285</v>
      </c>
      <c r="J17" s="44" t="s">
        <v>53</v>
      </c>
      <c r="K17" s="18" t="s">
        <v>24</v>
      </c>
      <c r="L17" s="19"/>
    </row>
    <row r="18" ht="18.4" spans="1:12">
      <c r="A18" s="11"/>
      <c r="B18" s="41" t="s">
        <v>54</v>
      </c>
      <c r="C18" s="13">
        <v>20250903</v>
      </c>
      <c r="D18" s="14">
        <v>2</v>
      </c>
      <c r="E18" s="42" t="s">
        <v>55</v>
      </c>
      <c r="F18" s="43" t="s">
        <v>56</v>
      </c>
      <c r="G18" s="16">
        <v>84.54</v>
      </c>
      <c r="H18" s="17">
        <v>90.4</v>
      </c>
      <c r="I18" s="17">
        <f t="shared" si="0"/>
        <v>87.47</v>
      </c>
      <c r="J18" s="15">
        <v>1</v>
      </c>
      <c r="K18" s="18" t="s">
        <v>17</v>
      </c>
      <c r="L18" s="19"/>
    </row>
    <row r="19" ht="18.4" spans="1:12">
      <c r="A19" s="11"/>
      <c r="B19" s="12"/>
      <c r="C19" s="20"/>
      <c r="D19" s="14"/>
      <c r="E19" s="42" t="s">
        <v>57</v>
      </c>
      <c r="F19" s="43" t="s">
        <v>58</v>
      </c>
      <c r="G19" s="16">
        <v>84.59</v>
      </c>
      <c r="H19" s="17">
        <v>84.2</v>
      </c>
      <c r="I19" s="17">
        <f t="shared" si="0"/>
        <v>84.395</v>
      </c>
      <c r="J19" s="15">
        <v>2</v>
      </c>
      <c r="K19" s="18" t="s">
        <v>17</v>
      </c>
      <c r="L19" s="19"/>
    </row>
    <row r="20" ht="18.4" spans="1:12">
      <c r="A20" s="11"/>
      <c r="B20" s="12"/>
      <c r="C20" s="20"/>
      <c r="D20" s="14"/>
      <c r="E20" s="42" t="s">
        <v>59</v>
      </c>
      <c r="F20" s="43" t="s">
        <v>60</v>
      </c>
      <c r="G20" s="16">
        <v>81.25</v>
      </c>
      <c r="H20" s="17">
        <v>86.3</v>
      </c>
      <c r="I20" s="17">
        <f t="shared" si="0"/>
        <v>83.775</v>
      </c>
      <c r="J20" s="15">
        <v>3</v>
      </c>
      <c r="K20" s="18" t="s">
        <v>24</v>
      </c>
      <c r="L20" s="19"/>
    </row>
    <row r="21" ht="18.4" spans="1:12">
      <c r="A21" s="11"/>
      <c r="B21" s="12"/>
      <c r="C21" s="21"/>
      <c r="D21" s="14"/>
      <c r="E21" s="42" t="s">
        <v>61</v>
      </c>
      <c r="F21" s="43" t="s">
        <v>62</v>
      </c>
      <c r="G21" s="16">
        <v>68.22</v>
      </c>
      <c r="H21" s="17">
        <v>80.1</v>
      </c>
      <c r="I21" s="17">
        <f t="shared" si="0"/>
        <v>74.16</v>
      </c>
      <c r="J21" s="15">
        <v>4</v>
      </c>
      <c r="K21" s="18" t="s">
        <v>24</v>
      </c>
      <c r="L21" s="19"/>
    </row>
    <row r="22" ht="18.4" spans="1:12">
      <c r="A22" s="11"/>
      <c r="B22" s="41" t="s">
        <v>63</v>
      </c>
      <c r="C22" s="13">
        <v>20250904</v>
      </c>
      <c r="D22" s="14">
        <v>2</v>
      </c>
      <c r="E22" s="42" t="s">
        <v>64</v>
      </c>
      <c r="F22" s="43" t="s">
        <v>65</v>
      </c>
      <c r="G22" s="16">
        <v>86.44</v>
      </c>
      <c r="H22" s="17">
        <v>79.8</v>
      </c>
      <c r="I22" s="17">
        <f t="shared" si="0"/>
        <v>83.12</v>
      </c>
      <c r="J22" s="43" t="s">
        <v>38</v>
      </c>
      <c r="K22" s="18" t="s">
        <v>17</v>
      </c>
      <c r="L22" s="19"/>
    </row>
    <row r="23" ht="18.4" spans="1:12">
      <c r="A23" s="11"/>
      <c r="B23" s="12"/>
      <c r="C23" s="20"/>
      <c r="D23" s="14"/>
      <c r="E23" s="42" t="s">
        <v>66</v>
      </c>
      <c r="F23" s="43" t="s">
        <v>67</v>
      </c>
      <c r="G23" s="16">
        <v>80.07</v>
      </c>
      <c r="H23" s="17">
        <v>84.2</v>
      </c>
      <c r="I23" s="17">
        <f t="shared" si="0"/>
        <v>82.135</v>
      </c>
      <c r="J23" s="43" t="s">
        <v>41</v>
      </c>
      <c r="K23" s="18" t="s">
        <v>17</v>
      </c>
      <c r="L23" s="19"/>
    </row>
    <row r="24" ht="18.4" spans="1:12">
      <c r="A24" s="11"/>
      <c r="B24" s="12"/>
      <c r="C24" s="20"/>
      <c r="D24" s="14"/>
      <c r="E24" s="42" t="s">
        <v>68</v>
      </c>
      <c r="F24" s="43" t="s">
        <v>69</v>
      </c>
      <c r="G24" s="16">
        <v>83.31</v>
      </c>
      <c r="H24" s="17">
        <v>76.6</v>
      </c>
      <c r="I24" s="17">
        <f t="shared" si="0"/>
        <v>79.955</v>
      </c>
      <c r="J24" s="43" t="s">
        <v>44</v>
      </c>
      <c r="K24" s="18" t="s">
        <v>24</v>
      </c>
      <c r="L24" s="19"/>
    </row>
    <row r="25" ht="18.4" spans="1:12">
      <c r="A25" s="11"/>
      <c r="B25" s="12"/>
      <c r="C25" s="20"/>
      <c r="D25" s="14"/>
      <c r="E25" s="42" t="s">
        <v>70</v>
      </c>
      <c r="F25" s="43" t="s">
        <v>71</v>
      </c>
      <c r="G25" s="16">
        <v>81.36</v>
      </c>
      <c r="H25" s="17">
        <v>76.8</v>
      </c>
      <c r="I25" s="17">
        <f t="shared" si="0"/>
        <v>79.08</v>
      </c>
      <c r="J25" s="43" t="s">
        <v>47</v>
      </c>
      <c r="K25" s="18" t="s">
        <v>24</v>
      </c>
      <c r="L25" s="19"/>
    </row>
    <row r="26" ht="18.4" spans="1:12">
      <c r="A26" s="11"/>
      <c r="B26" s="12"/>
      <c r="C26" s="20"/>
      <c r="D26" s="14"/>
      <c r="E26" s="42" t="s">
        <v>72</v>
      </c>
      <c r="F26" s="43" t="s">
        <v>73</v>
      </c>
      <c r="G26" s="16">
        <v>80.29</v>
      </c>
      <c r="H26" s="17">
        <v>77</v>
      </c>
      <c r="I26" s="17">
        <f t="shared" si="0"/>
        <v>78.645</v>
      </c>
      <c r="J26" s="43" t="s">
        <v>50</v>
      </c>
      <c r="K26" s="18" t="s">
        <v>24</v>
      </c>
      <c r="L26" s="19"/>
    </row>
    <row r="27" ht="18.4" spans="1:12">
      <c r="A27" s="11"/>
      <c r="B27" s="12"/>
      <c r="C27" s="21"/>
      <c r="D27" s="14"/>
      <c r="E27" s="42" t="s">
        <v>74</v>
      </c>
      <c r="F27" s="43" t="s">
        <v>75</v>
      </c>
      <c r="G27" s="16">
        <v>82.3</v>
      </c>
      <c r="H27" s="17">
        <v>69.8</v>
      </c>
      <c r="I27" s="17">
        <f t="shared" si="0"/>
        <v>76.05</v>
      </c>
      <c r="J27" s="43" t="s">
        <v>53</v>
      </c>
      <c r="K27" s="18" t="s">
        <v>24</v>
      </c>
      <c r="L27" s="19"/>
    </row>
    <row r="28" ht="18.4" spans="1:12">
      <c r="A28" s="11"/>
      <c r="B28" s="41" t="s">
        <v>76</v>
      </c>
      <c r="C28" s="13">
        <v>20250905</v>
      </c>
      <c r="D28" s="14">
        <v>1</v>
      </c>
      <c r="E28" s="42" t="s">
        <v>77</v>
      </c>
      <c r="F28" s="43" t="s">
        <v>78</v>
      </c>
      <c r="G28" s="16">
        <v>84.88</v>
      </c>
      <c r="H28" s="17">
        <v>83.5</v>
      </c>
      <c r="I28" s="17">
        <f t="shared" si="0"/>
        <v>84.19</v>
      </c>
      <c r="J28" s="43" t="s">
        <v>38</v>
      </c>
      <c r="K28" s="18" t="s">
        <v>17</v>
      </c>
      <c r="L28" s="19"/>
    </row>
    <row r="29" ht="18.4" spans="1:12">
      <c r="A29" s="11"/>
      <c r="B29" s="12"/>
      <c r="C29" s="21"/>
      <c r="D29" s="14"/>
      <c r="E29" s="42" t="s">
        <v>79</v>
      </c>
      <c r="F29" s="43" t="s">
        <v>80</v>
      </c>
      <c r="G29" s="16">
        <v>79.01</v>
      </c>
      <c r="H29" s="17">
        <v>76.5</v>
      </c>
      <c r="I29" s="17">
        <f t="shared" si="0"/>
        <v>77.755</v>
      </c>
      <c r="J29" s="43" t="s">
        <v>41</v>
      </c>
      <c r="K29" s="18" t="s">
        <v>24</v>
      </c>
      <c r="L29" s="19"/>
    </row>
    <row r="30" ht="18.4" spans="1:12">
      <c r="A30" s="11"/>
      <c r="B30" s="41" t="s">
        <v>81</v>
      </c>
      <c r="C30" s="13">
        <v>20250906</v>
      </c>
      <c r="D30" s="14">
        <v>1</v>
      </c>
      <c r="E30" s="42" t="s">
        <v>82</v>
      </c>
      <c r="F30" s="43" t="s">
        <v>83</v>
      </c>
      <c r="G30" s="16">
        <v>82.97</v>
      </c>
      <c r="H30" s="17">
        <v>87.6</v>
      </c>
      <c r="I30" s="17">
        <f t="shared" si="0"/>
        <v>85.285</v>
      </c>
      <c r="J30" s="43" t="s">
        <v>38</v>
      </c>
      <c r="K30" s="18" t="s">
        <v>17</v>
      </c>
      <c r="L30" s="19"/>
    </row>
    <row r="31" ht="18.4" spans="1:12">
      <c r="A31" s="11"/>
      <c r="B31" s="12"/>
      <c r="C31" s="20"/>
      <c r="D31" s="14"/>
      <c r="E31" s="42" t="s">
        <v>84</v>
      </c>
      <c r="F31" s="43" t="s">
        <v>85</v>
      </c>
      <c r="G31" s="16">
        <v>79.88</v>
      </c>
      <c r="H31" s="17">
        <v>87</v>
      </c>
      <c r="I31" s="17">
        <f t="shared" si="0"/>
        <v>83.44</v>
      </c>
      <c r="J31" s="43" t="s">
        <v>41</v>
      </c>
      <c r="K31" s="18" t="s">
        <v>24</v>
      </c>
      <c r="L31" s="19"/>
    </row>
    <row r="32" ht="18.4" spans="1:12">
      <c r="A32" s="11"/>
      <c r="B32" s="12"/>
      <c r="C32" s="21"/>
      <c r="D32" s="14"/>
      <c r="E32" s="42" t="s">
        <v>86</v>
      </c>
      <c r="F32" s="43" t="s">
        <v>87</v>
      </c>
      <c r="G32" s="16">
        <v>78.6</v>
      </c>
      <c r="H32" s="17">
        <v>79.9</v>
      </c>
      <c r="I32" s="17">
        <f t="shared" si="0"/>
        <v>79.25</v>
      </c>
      <c r="J32" s="43" t="s">
        <v>44</v>
      </c>
      <c r="K32" s="18" t="s">
        <v>24</v>
      </c>
      <c r="L32" s="19"/>
    </row>
    <row r="33" ht="18.4" spans="1:12">
      <c r="A33" s="11"/>
      <c r="B33" s="41" t="s">
        <v>88</v>
      </c>
      <c r="C33" s="13">
        <v>20250908</v>
      </c>
      <c r="D33" s="14">
        <v>1</v>
      </c>
      <c r="E33" s="42" t="s">
        <v>89</v>
      </c>
      <c r="F33" s="43" t="s">
        <v>90</v>
      </c>
      <c r="G33" s="16">
        <v>85.77</v>
      </c>
      <c r="H33" s="17">
        <v>83.2</v>
      </c>
      <c r="I33" s="17">
        <f t="shared" si="0"/>
        <v>84.485</v>
      </c>
      <c r="J33" s="43" t="s">
        <v>38</v>
      </c>
      <c r="K33" s="18" t="s">
        <v>17</v>
      </c>
      <c r="L33" s="19"/>
    </row>
    <row r="34" ht="18.4" spans="1:12">
      <c r="A34" s="11"/>
      <c r="B34" s="12"/>
      <c r="C34" s="20"/>
      <c r="D34" s="14"/>
      <c r="E34" s="42" t="s">
        <v>91</v>
      </c>
      <c r="F34" s="43" t="s">
        <v>92</v>
      </c>
      <c r="G34" s="16">
        <v>83.87</v>
      </c>
      <c r="H34" s="17">
        <v>81.7</v>
      </c>
      <c r="I34" s="17">
        <f t="shared" si="0"/>
        <v>82.785</v>
      </c>
      <c r="J34" s="43" t="s">
        <v>41</v>
      </c>
      <c r="K34" s="18" t="s">
        <v>24</v>
      </c>
      <c r="L34" s="19"/>
    </row>
    <row r="35" ht="18.4" spans="1:12">
      <c r="A35" s="11"/>
      <c r="B35" s="24"/>
      <c r="C35" s="25"/>
      <c r="D35" s="26"/>
      <c r="E35" s="42" t="s">
        <v>93</v>
      </c>
      <c r="F35" s="45" t="s">
        <v>94</v>
      </c>
      <c r="G35" s="28">
        <v>83.51</v>
      </c>
      <c r="H35" s="29">
        <v>78.1</v>
      </c>
      <c r="I35" s="17">
        <f t="shared" si="0"/>
        <v>80.805</v>
      </c>
      <c r="J35" s="45" t="s">
        <v>44</v>
      </c>
      <c r="K35" s="18" t="s">
        <v>24</v>
      </c>
      <c r="L35" s="19"/>
    </row>
    <row r="36" ht="18.4" spans="1:12">
      <c r="A36" s="11"/>
      <c r="B36" s="41" t="s">
        <v>95</v>
      </c>
      <c r="C36" s="13">
        <v>20250909</v>
      </c>
      <c r="D36" s="14">
        <v>2</v>
      </c>
      <c r="E36" s="42" t="s">
        <v>96</v>
      </c>
      <c r="F36" s="43" t="s">
        <v>97</v>
      </c>
      <c r="G36" s="16">
        <v>85.9</v>
      </c>
      <c r="H36" s="17">
        <v>88.2</v>
      </c>
      <c r="I36" s="17">
        <f t="shared" si="0"/>
        <v>87.05</v>
      </c>
      <c r="J36" s="15">
        <v>1</v>
      </c>
      <c r="K36" s="18" t="s">
        <v>17</v>
      </c>
      <c r="L36" s="19"/>
    </row>
    <row r="37" ht="18.4" spans="1:12">
      <c r="A37" s="11"/>
      <c r="B37" s="12"/>
      <c r="C37" s="20"/>
      <c r="D37" s="14"/>
      <c r="E37" s="42" t="s">
        <v>98</v>
      </c>
      <c r="F37" s="43" t="s">
        <v>99</v>
      </c>
      <c r="G37" s="16">
        <v>86.01</v>
      </c>
      <c r="H37" s="17">
        <v>85.9</v>
      </c>
      <c r="I37" s="17">
        <f t="shared" si="0"/>
        <v>85.955</v>
      </c>
      <c r="J37" s="15">
        <v>2</v>
      </c>
      <c r="K37" s="18" t="s">
        <v>17</v>
      </c>
      <c r="L37" s="19"/>
    </row>
    <row r="38" ht="18.4" spans="1:12">
      <c r="A38" s="11"/>
      <c r="B38" s="12"/>
      <c r="C38" s="20"/>
      <c r="D38" s="14"/>
      <c r="E38" s="42" t="s">
        <v>100</v>
      </c>
      <c r="F38" s="43" t="s">
        <v>101</v>
      </c>
      <c r="G38" s="16">
        <v>84.19</v>
      </c>
      <c r="H38" s="17">
        <v>84.3</v>
      </c>
      <c r="I38" s="17">
        <f t="shared" si="0"/>
        <v>84.245</v>
      </c>
      <c r="J38" s="15">
        <v>3</v>
      </c>
      <c r="K38" s="18" t="s">
        <v>24</v>
      </c>
      <c r="L38" s="19"/>
    </row>
    <row r="39" ht="18.4" spans="1:12">
      <c r="A39" s="11"/>
      <c r="B39" s="12"/>
      <c r="C39" s="20"/>
      <c r="D39" s="14"/>
      <c r="E39" s="42" t="s">
        <v>102</v>
      </c>
      <c r="F39" s="43" t="s">
        <v>103</v>
      </c>
      <c r="G39" s="16">
        <v>85.13</v>
      </c>
      <c r="H39" s="17">
        <v>80.4</v>
      </c>
      <c r="I39" s="17">
        <f t="shared" si="0"/>
        <v>82.765</v>
      </c>
      <c r="J39" s="15">
        <v>4</v>
      </c>
      <c r="K39" s="18" t="s">
        <v>24</v>
      </c>
      <c r="L39" s="19"/>
    </row>
    <row r="40" ht="18.4" spans="1:12">
      <c r="A40" s="11"/>
      <c r="B40" s="12"/>
      <c r="C40" s="20"/>
      <c r="D40" s="14"/>
      <c r="E40" s="42" t="s">
        <v>104</v>
      </c>
      <c r="F40" s="45" t="s">
        <v>105</v>
      </c>
      <c r="G40" s="28">
        <v>83.71</v>
      </c>
      <c r="H40" s="17">
        <v>77.8</v>
      </c>
      <c r="I40" s="17">
        <f t="shared" si="0"/>
        <v>80.755</v>
      </c>
      <c r="J40" s="15">
        <v>5</v>
      </c>
      <c r="K40" s="18" t="s">
        <v>24</v>
      </c>
      <c r="L40" s="19"/>
    </row>
    <row r="41" ht="18.4" spans="1:12">
      <c r="A41" s="11"/>
      <c r="B41" s="12"/>
      <c r="C41" s="21"/>
      <c r="D41" s="14"/>
      <c r="E41" s="42" t="s">
        <v>106</v>
      </c>
      <c r="F41" s="43" t="s">
        <v>107</v>
      </c>
      <c r="G41" s="16">
        <v>87.38</v>
      </c>
      <c r="H41" s="17">
        <v>73.8</v>
      </c>
      <c r="I41" s="17">
        <f t="shared" si="0"/>
        <v>80.59</v>
      </c>
      <c r="J41" s="15">
        <v>6</v>
      </c>
      <c r="K41" s="18" t="s">
        <v>24</v>
      </c>
      <c r="L41" s="19"/>
    </row>
    <row r="42" ht="18.45" spans="1:12">
      <c r="A42" s="30" t="s">
        <v>108</v>
      </c>
      <c r="B42" s="30" t="s">
        <v>109</v>
      </c>
      <c r="C42" s="30">
        <v>20250910</v>
      </c>
      <c r="D42" s="30">
        <v>1</v>
      </c>
      <c r="E42" s="46" t="s">
        <v>110</v>
      </c>
      <c r="F42" s="32" t="s">
        <v>111</v>
      </c>
      <c r="G42" s="32">
        <v>84.32</v>
      </c>
      <c r="H42" s="32">
        <v>86.43</v>
      </c>
      <c r="I42" s="32">
        <v>85.38</v>
      </c>
      <c r="J42" s="33">
        <v>1</v>
      </c>
      <c r="K42" s="34" t="s">
        <v>17</v>
      </c>
      <c r="L42" s="35"/>
    </row>
    <row r="43" ht="18.45" spans="1:12">
      <c r="A43" s="36"/>
      <c r="B43" s="36"/>
      <c r="C43" s="36"/>
      <c r="D43" s="36"/>
      <c r="E43" s="46" t="s">
        <v>112</v>
      </c>
      <c r="F43" s="32" t="s">
        <v>113</v>
      </c>
      <c r="G43" s="32">
        <v>75.42</v>
      </c>
      <c r="H43" s="32">
        <v>81.18</v>
      </c>
      <c r="I43" s="37" t="s">
        <v>114</v>
      </c>
      <c r="J43" s="33">
        <v>2</v>
      </c>
      <c r="K43" s="18" t="s">
        <v>24</v>
      </c>
      <c r="L43" s="35"/>
    </row>
    <row r="44" ht="18.45" spans="1:12">
      <c r="A44" s="36"/>
      <c r="B44" s="38"/>
      <c r="C44" s="38"/>
      <c r="D44" s="38"/>
      <c r="E44" s="46" t="s">
        <v>115</v>
      </c>
      <c r="F44" s="32" t="s">
        <v>116</v>
      </c>
      <c r="G44" s="37" t="s">
        <v>117</v>
      </c>
      <c r="H44" s="39" t="s">
        <v>118</v>
      </c>
      <c r="I44" s="39" t="s">
        <v>118</v>
      </c>
      <c r="J44" s="39" t="s">
        <v>118</v>
      </c>
      <c r="K44" s="18" t="s">
        <v>24</v>
      </c>
      <c r="L44" s="40" t="s">
        <v>119</v>
      </c>
    </row>
    <row r="45" ht="18.45" spans="1:12">
      <c r="A45" s="36"/>
      <c r="B45" s="30" t="s">
        <v>120</v>
      </c>
      <c r="C45" s="30">
        <v>20250913</v>
      </c>
      <c r="D45" s="30">
        <v>1</v>
      </c>
      <c r="E45" s="46" t="s">
        <v>121</v>
      </c>
      <c r="F45" s="32" t="s">
        <v>122</v>
      </c>
      <c r="G45" s="32">
        <v>70.12</v>
      </c>
      <c r="H45" s="32">
        <v>88.73</v>
      </c>
      <c r="I45" s="32">
        <v>79.43</v>
      </c>
      <c r="J45" s="33">
        <v>1</v>
      </c>
      <c r="K45" s="34" t="s">
        <v>17</v>
      </c>
      <c r="L45" s="35"/>
    </row>
    <row r="46" ht="18.45" spans="1:12">
      <c r="A46" s="36"/>
      <c r="B46" s="36"/>
      <c r="C46" s="36"/>
      <c r="D46" s="36"/>
      <c r="E46" s="46" t="s">
        <v>123</v>
      </c>
      <c r="F46" s="32" t="s">
        <v>124</v>
      </c>
      <c r="G46" s="32">
        <v>73.42</v>
      </c>
      <c r="H46" s="32">
        <v>78.73</v>
      </c>
      <c r="I46" s="32">
        <v>76.08</v>
      </c>
      <c r="J46" s="33">
        <v>2</v>
      </c>
      <c r="K46" s="18" t="s">
        <v>24</v>
      </c>
      <c r="L46" s="35"/>
    </row>
    <row r="47" ht="18.45" spans="1:12">
      <c r="A47" s="38"/>
      <c r="B47" s="38"/>
      <c r="C47" s="38"/>
      <c r="D47" s="38"/>
      <c r="E47" s="46" t="s">
        <v>125</v>
      </c>
      <c r="F47" s="32" t="s">
        <v>126</v>
      </c>
      <c r="G47" s="32">
        <v>69.81</v>
      </c>
      <c r="H47" s="32">
        <v>79.13</v>
      </c>
      <c r="I47" s="32">
        <v>74.47</v>
      </c>
      <c r="J47" s="33">
        <v>3</v>
      </c>
      <c r="K47" s="18" t="s">
        <v>24</v>
      </c>
      <c r="L47" s="35"/>
    </row>
  </sheetData>
  <mergeCells count="33">
    <mergeCell ref="A1:L1"/>
    <mergeCell ref="A3:A41"/>
    <mergeCell ref="A42:A47"/>
    <mergeCell ref="B3:B11"/>
    <mergeCell ref="B12:B17"/>
    <mergeCell ref="B18:B21"/>
    <mergeCell ref="B22:B27"/>
    <mergeCell ref="B28:B29"/>
    <mergeCell ref="B30:B32"/>
    <mergeCell ref="B33:B35"/>
    <mergeCell ref="B36:B41"/>
    <mergeCell ref="B42:B44"/>
    <mergeCell ref="B45:B47"/>
    <mergeCell ref="C3:C11"/>
    <mergeCell ref="C12:C17"/>
    <mergeCell ref="C18:C21"/>
    <mergeCell ref="C22:C27"/>
    <mergeCell ref="C28:C29"/>
    <mergeCell ref="C30:C32"/>
    <mergeCell ref="C33:C35"/>
    <mergeCell ref="C36:C41"/>
    <mergeCell ref="C42:C44"/>
    <mergeCell ref="C45:C47"/>
    <mergeCell ref="D3:D11"/>
    <mergeCell ref="D12:D17"/>
    <mergeCell ref="D18:D21"/>
    <mergeCell ref="D22:D27"/>
    <mergeCell ref="D28:D29"/>
    <mergeCell ref="D30:D32"/>
    <mergeCell ref="D33:D35"/>
    <mergeCell ref="D36:D41"/>
    <mergeCell ref="D42:D44"/>
    <mergeCell ref="D45:D47"/>
  </mergeCells>
  <conditionalFormatting sqref="F3:F41">
    <cfRule type="duplicateValues" dxfId="0" priority="1"/>
  </conditionalFormatting>
  <pageMargins left="0.196527777777778" right="0.118055555555556" top="0.354166666666667" bottom="0.314583333333333" header="0.298611111111111" footer="0.298611111111111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逍逍</cp:lastModifiedBy>
  <dcterms:created xsi:type="dcterms:W3CDTF">2023-05-12T11:15:00Z</dcterms:created>
  <dcterms:modified xsi:type="dcterms:W3CDTF">2026-01-16T02:10:07Z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463C6A39C62A47F892261D77098CA5E1_12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