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中山市食品生产许可（SC证）" sheetId="1" r:id="rId1"/>
  </sheets>
  <definedNames>
    <definedName name="_xlnm._FilterDatabase" localSheetId="0" hidden="1">'中山市食品生产许可（SC证）'!$A$1:$P$38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<sst xmlns="http://schemas.openxmlformats.org/spreadsheetml/2006/main" count="491" uniqueCount="318">
  <si>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</si>
  <si>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</si>
  <si>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</si>
  <si>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</si>
  <si>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</si>
  <si>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</si>
  <si>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</si>
  <si>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</si>
  <si>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</si>
  <si>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</si>
  <si>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</si>
  <si>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</si>
  <si>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</si>
  <si>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</si>
  <si>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</si>
  <si>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</si>
  <si>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</si>
  <si>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万利园（广东）食品有限公司</t>
  </si>
  <si>
    <t>91440704MAELL4R17N</t>
  </si>
  <si>
    <t>谭钰荧</t>
  </si>
  <si>
    <t>中山市小榄镇西区社区工业大道南兴西路16号</t>
  </si>
  <si>
    <t>饼干；水果制品；炒货食品及坚果制品；糕点</t>
  </si>
  <si>
    <t>SC12444200010173</t>
  </si>
  <si>
    <t>0801； 1701； 1702；1801；2401；2403</t>
  </si>
  <si>
    <t>饼干；蜜饯；水果制品；炒货食品及坚果制品；热加工糕点；食品馅料</t>
  </si>
  <si>
    <t>曲奇饼干、蛋卷；凉果类（分装）；水果干制品：水果脆片（分装）、葡萄干（分装）；1.烘炒类：炒瓜子（分装）、炒花生（分装）、其他（分装）2.油炸类：油炸青豆（分装）； 烘烤类糕点：糖浆皮类、酥皮类、酥类、其他类；月饼馅料、其他</t>
  </si>
  <si>
    <t>\</t>
  </si>
  <si>
    <t>广东国喜健康产业有限公司</t>
  </si>
  <si>
    <t>91442000MAE1G9KY0U</t>
  </si>
  <si>
    <t>林振森</t>
  </si>
  <si>
    <t>中山市黄圃镇康景路2号之二</t>
  </si>
  <si>
    <t>饮料</t>
  </si>
  <si>
    <t>SC10644200010183</t>
  </si>
  <si>
    <t>0603；0604；0605；0607</t>
  </si>
  <si>
    <t>茶类饮料；果蔬汁类及其饮料；蛋白饮料；其他饮料</t>
  </si>
  <si>
    <t>其他茶（类）饮料；果蔬汁（浆）类饮料：发酵果蔬汁饮料、果蔬汁饮料；1.含乳饮料2.植物蛋白饮料；风味饮料</t>
  </si>
  <si>
    <t>中山市邦泰合盛生物科技有限公司</t>
  </si>
  <si>
    <t>91442000MA55YXLN8H</t>
  </si>
  <si>
    <t>宋山</t>
  </si>
  <si>
    <t>中山市三角镇金三大道东9号2栋一、二、三楼4-6区、4栋</t>
  </si>
  <si>
    <t>中山市三角镇金三大道东9号4栋</t>
  </si>
  <si>
    <t>食品添加剂</t>
  </si>
  <si>
    <t>SC20144200010196</t>
  </si>
  <si>
    <t>3201</t>
  </si>
  <si>
    <t>甜菊糖苷</t>
  </si>
  <si>
    <t>甜菊糖苷（酶转化法)</t>
  </si>
  <si>
    <t>广东亿聚汇食品包装有限公司</t>
  </si>
  <si>
    <t>91442000MAEMM2GE4E</t>
  </si>
  <si>
    <t>肖观花</t>
  </si>
  <si>
    <t>中山市坦洲镇德溪东路33号顶盛工业园2号厂房6楼A面B面</t>
  </si>
  <si>
    <t>粮食加工品；调味品；食糖；淀粉及淀粉制品</t>
  </si>
  <si>
    <t>SC10144200010202</t>
  </si>
  <si>
    <t>0102； 0303； 0305；2101； 2301</t>
  </si>
  <si>
    <t>大米；味精；调味料；糖； 淀粉及淀粉制品</t>
  </si>
  <si>
    <t>大米（分装）；谷氨酸钠（99%味精）（分装）；固体调味料：香辛料粉；白砂糖（分装）；淀粉：谷类淀粉（玉米）（分装）</t>
  </si>
  <si>
    <t>中山市乾承食品有限公司</t>
  </si>
  <si>
    <t>91442000MAEXNH3W5Y</t>
  </si>
  <si>
    <t>高治行</t>
  </si>
  <si>
    <t>中山市黄圃镇鸿发西路96号二层、三层</t>
  </si>
  <si>
    <t>肉制品；水产制品</t>
  </si>
  <si>
    <t>SC10444200010216</t>
  </si>
  <si>
    <t>0404； 2201</t>
  </si>
  <si>
    <t>腌腊肉制品；干制水产品</t>
  </si>
  <si>
    <t>1.其他腌腊肉制品2.腊肉制品3.腌腊肉灌制品；其他</t>
  </si>
  <si>
    <t>中山市建业糖制品有限公司</t>
  </si>
  <si>
    <t>91442000598912337U</t>
  </si>
  <si>
    <t>吴润明</t>
  </si>
  <si>
    <t>中山市小榄镇勤政路37号之一</t>
  </si>
  <si>
    <t>食糖</t>
  </si>
  <si>
    <t>SC12144200010223</t>
  </si>
  <si>
    <t>2101</t>
  </si>
  <si>
    <t>糖</t>
  </si>
  <si>
    <t>白砂糖（分装）</t>
  </si>
  <si>
    <t>广东恩海食品科技有限公司</t>
  </si>
  <si>
    <t>91440114MACWPLAM5K</t>
  </si>
  <si>
    <t>王维海</t>
  </si>
  <si>
    <t>中山市黄圃镇健成路25号厂房二第二层、三层，厂房四第一层</t>
  </si>
  <si>
    <t>饮料；罐头； 其他食品</t>
  </si>
  <si>
    <t>SC10644200010239</t>
  </si>
  <si>
    <t>0603； 0604；0605； 0607； 0902；0903； 3101</t>
  </si>
  <si>
    <t>茶类饮料； 果蔬汁类及其饮料；蛋白饮料；其他饮料；果蔬罐头；其他罐头；其他食品</t>
  </si>
  <si>
    <t>其他茶（类）饮料；果蔬汁（浆）类饮料：果蔬汁饮料；1.含乳饮料2.植物蛋白饮料；风味饮料；蔬菜罐头：豆类罐头；其他罐头：其他；其他食品：沙冰饮品；</t>
  </si>
  <si>
    <t>食品生产许可证延续</t>
  </si>
  <si>
    <t>中山市嘉宝乐食品饮料有限公司</t>
  </si>
  <si>
    <t>914420002821391149</t>
  </si>
  <si>
    <t>李宏安</t>
  </si>
  <si>
    <t>中山市东升镇东成路155号</t>
  </si>
  <si>
    <t>饮料；酒类</t>
  </si>
  <si>
    <t>SC10644200000792</t>
  </si>
  <si>
    <t>0603；0604；0605；0607；1505</t>
  </si>
  <si>
    <t>茶类饮料；果蔬汁类及其饮料；蛋白饮料；其他饮料；其他酒</t>
  </si>
  <si>
    <t>茶饮料；果蔬汁饮料、复合果蔬汁饮料；1.含乳饮料2.植物蛋白饮料；1.风味饮料2.营养素饮料3.其他类饮料；配制酒：其他</t>
  </si>
  <si>
    <t>中山市全威食品有限公司</t>
  </si>
  <si>
    <t>91442000325097680F</t>
  </si>
  <si>
    <t>吴荣坚</t>
  </si>
  <si>
    <t>中山市东升镇民兴路16号第二幢一、三、四、五层</t>
  </si>
  <si>
    <t>中山市东升镇民兴路16号第二幢一、四、五层</t>
  </si>
  <si>
    <t>饼干；糖果制品；糕点</t>
  </si>
  <si>
    <t>SC10844200000330</t>
  </si>
  <si>
    <t>0801；1301；2401；2403</t>
  </si>
  <si>
    <t>饼干；糖果；热加工糕点；食品馅料</t>
  </si>
  <si>
    <t>曲奇饼干、蛋卷；硬质糖果（分装）；烘烤类糕点：酥类、糖浆皮类、其他类；月饼馅料</t>
  </si>
  <si>
    <t>中山市天天食品饮料有限公司</t>
  </si>
  <si>
    <t>91442000617774989M</t>
  </si>
  <si>
    <t>卢桂荣</t>
  </si>
  <si>
    <t>中山市小榄镇西区工业区</t>
  </si>
  <si>
    <t>SC10644200001100</t>
  </si>
  <si>
    <t>1.茶饮料2.奶茶饮料；果蔬汁（浆）类饮料：果蔬汁饮料；1.含乳饮料2.植物蛋白饮料3.复合蛋白饮料；1.运动饮料2.风味饮料3.其他类饮料</t>
  </si>
  <si>
    <t>中山唯纳健康科技有限公司</t>
  </si>
  <si>
    <t>91442000MA53K98A5W</t>
  </si>
  <si>
    <t>沙广合</t>
  </si>
  <si>
    <t>中山市南朗镇濠涌村华南现代中医药城建硕街2号B栋厂房1、2、3、4层</t>
  </si>
  <si>
    <t>饮料；方便食品；糖果制品；茶叶及相关制品</t>
  </si>
  <si>
    <t>SC10644200006752</t>
  </si>
  <si>
    <t>0604；0605；0606；0607；0702；1301；1304；1404</t>
  </si>
  <si>
    <t>果蔬汁类及其饮料；蛋白饮料；固体饮料；其他饮料；其他方便食品；糖果；果冻；代用茶</t>
  </si>
  <si>
    <t>1.果蔬汁（浆）类饮料:果蔬汁饮料、复合果蔬汁饮料；1.植物蛋白饮料2.复合蛋白饮料；1.风味固体饮料2.蛋白固体饮料3.果蔬固体饮料4.茶固体饮料5.咖啡固体饮料6.可可粉固体饮料7.其他固体饮料：植物固体饮料、谷物固体饮料、食用菌固体饮料；1.咖啡（类）饮料2.植物饮料3.风味饮料4.其他类饮料；冲调类：黑芝麻糊、红枣羹、即食谷物粉、其他；压片糖果；1.果味型果冻；1.混合类代用茶:其他</t>
  </si>
  <si>
    <t>中山市怡丰食品厂</t>
  </si>
  <si>
    <t>91442000L00160672B</t>
  </si>
  <si>
    <t>黄岳轩</t>
  </si>
  <si>
    <t>中山市港口镇兴港南路31号之一</t>
  </si>
  <si>
    <t>调味品；饼干；糕点</t>
  </si>
  <si>
    <t>SC10344200000494</t>
  </si>
  <si>
    <t>0305；0801；2401；2403</t>
  </si>
  <si>
    <t>调味料；饼干；热加工糕点；食品馅料</t>
  </si>
  <si>
    <t>半固体(酱)调味料：其他(果味酱、饼食专用糖浆)；蛋卷；1.烘烤类糕点：酥类、松酥类、松脆类、酥层类、酥皮类、松酥皮类、糖浆皮类、其他类2.油炸类糕点：酥皮类、松酥类3.蒸煮类糕点：韧糕类；月饼馅料</t>
  </si>
  <si>
    <t>中山市日威食品有限公司</t>
  </si>
  <si>
    <t>914420007080559711</t>
  </si>
  <si>
    <t>翁坤昌</t>
  </si>
  <si>
    <t>中山市小榄镇盛丰横围工业区</t>
  </si>
  <si>
    <t>SC10844200000469</t>
  </si>
  <si>
    <t>0801；1702；1801；2401；2402</t>
  </si>
  <si>
    <t>饼干；水果制品；炒货食品及坚果制品；热加工糕点；冷加工糕点</t>
  </si>
  <si>
    <t>曲奇饼干、蛋卷、酥性饼干、韧性饼干；水果干制品：大枣干制品（分装）、桂圆（分装）、葡萄干（分装）、其他（分装）；烘炒类：其他（分装）；1.烘烤类糕点：松脆类、松酥类、糖浆皮类、酥皮类、酥类、其他类；2.蒸煮类糕点：其他类；其他类</t>
  </si>
  <si>
    <t>中山市小榄镇关记粉面加工场（个体工商户）</t>
  </si>
  <si>
    <t>92442000L35416471B</t>
  </si>
  <si>
    <t>关志强</t>
  </si>
  <si>
    <t>中山市小榄镇永宁联岗路98号1号厂房4楼A区</t>
  </si>
  <si>
    <t>粮食加工品</t>
  </si>
  <si>
    <t>SC10144200006749</t>
  </si>
  <si>
    <t>0104</t>
  </si>
  <si>
    <t>其他粮食加工品</t>
  </si>
  <si>
    <t>谷物粉类制成品：生湿面制品、生干面制品</t>
  </si>
  <si>
    <t>咀香园健康食品（中山）有限公司</t>
  </si>
  <si>
    <t>91442000731482576G</t>
  </si>
  <si>
    <t>梁炳根</t>
  </si>
  <si>
    <t>广东省中山市火炬开发区沿江东二路13号（国家健康基地内）</t>
  </si>
  <si>
    <t>中山市火炬开发区沿江东二路13号（国家健康基地内）</t>
  </si>
  <si>
    <t>饼干；方便食品；糕点</t>
  </si>
  <si>
    <t>SC10844200000372</t>
  </si>
  <si>
    <t>0801；0702；2401；2402；2403</t>
  </si>
  <si>
    <t>饼干；其他方便食品；热加工糕点；冷加工糕点；食品馅料</t>
  </si>
  <si>
    <t>曲奇饼干、蛋卷；冲调类:其他；烘烤类糕点:酥类、松酥类、酥层类、酥皮类、松酥皮类、糖浆皮类、硬皮类、发酵类、烤蛋糕类、其他类；1.西式装饰蛋糕类2.夹心（注心）类；月饼馅料</t>
  </si>
  <si>
    <t>中山珠江啤酒有限公司</t>
  </si>
  <si>
    <t>914420007811890958</t>
  </si>
  <si>
    <t>陆志刚</t>
  </si>
  <si>
    <t>中山市火炬开发区沿江东四路3号</t>
  </si>
  <si>
    <t>酒类</t>
  </si>
  <si>
    <t>SC11544200000600</t>
  </si>
  <si>
    <t>1503</t>
  </si>
  <si>
    <t>啤酒</t>
  </si>
  <si>
    <t>1.熟啤酒2.生啤酒</t>
  </si>
  <si>
    <t>中山市千腊村食品有限公司</t>
  </si>
  <si>
    <t>914420005764589971</t>
  </si>
  <si>
    <t>黄华照</t>
  </si>
  <si>
    <t>中山市黄圃镇镇一食品开发区</t>
  </si>
  <si>
    <t>肉制品</t>
  </si>
  <si>
    <t>SC10444200000577</t>
  </si>
  <si>
    <t>0401；0403；0404</t>
  </si>
  <si>
    <t>热加工熟肉制品；预制调理肉制品；腌腊肉制品</t>
  </si>
  <si>
    <t>1.热加工肉灌制品：灌肠、西式火腿、其他热加工肉灌制品2.熏烧烤肉制品：熏烤肉3.酱卤肉制品：酱卤肉、其他酱卤肉；冷冻预制调理肉制品；1.其他腌腊肉制品2.腊肉制品3.腌腊肉灌制品</t>
  </si>
  <si>
    <t>中山市富华食品有限公司</t>
  </si>
  <si>
    <t>914420007993709179</t>
  </si>
  <si>
    <t>杨福铭</t>
  </si>
  <si>
    <t>中山市港口镇西街路46号</t>
  </si>
  <si>
    <t>饼干；糕点</t>
  </si>
  <si>
    <t>SC10844200001582</t>
  </si>
  <si>
    <t>0801；2401；</t>
  </si>
  <si>
    <t>饼干；热加工糕点</t>
  </si>
  <si>
    <t>曲奇饼干、蛋卷；1.烘烤类糕点：松酥类、糖浆皮类、酥类、其他类2.油炸类糕点：水油皮类、酥皮类3.蒸煮类糕点：粽子类、韧糕类</t>
  </si>
  <si>
    <t>中山市花皇食品饮料有限公司</t>
  </si>
  <si>
    <t>914420007769272769</t>
  </si>
  <si>
    <t>邓家伟</t>
  </si>
  <si>
    <t>中山市小榄镇胜龙村东顺路10号</t>
  </si>
  <si>
    <t>SC10644200000784</t>
  </si>
  <si>
    <t>1.复合茶饮料2.其他茶（类）饮料；1.果蔬汁（浆）：果汁2.果蔬汁（浆）类饮料：果蔬汁饮料；1.含乳饮料2.植物蛋白饮料3.复合蛋白饮料；1.咖啡（类）饮料2.植物饮料3.营养素饮料4.运动饮料5.风味饮料</t>
  </si>
  <si>
    <t>中山市澳皇食品有限公司</t>
  </si>
  <si>
    <t>91442000MA4UJ74L1M</t>
  </si>
  <si>
    <t>周冠贤</t>
  </si>
  <si>
    <t>中山市沙溪镇工业大道4号一楼铺位之一，三、四楼</t>
  </si>
  <si>
    <t>糕点</t>
  </si>
  <si>
    <t>SC12444200001332</t>
  </si>
  <si>
    <t>2401</t>
  </si>
  <si>
    <t>热加工糕点</t>
  </si>
  <si>
    <t>烘烤类糕点：糖浆皮类</t>
  </si>
  <si>
    <t>中山市金斗升粮油贸易有限公司</t>
  </si>
  <si>
    <t>91442000MA536X6W1K</t>
  </si>
  <si>
    <t>冯换枝</t>
  </si>
  <si>
    <t>中山市小榄镇永宁东成路5号3幢地铺第1卡</t>
  </si>
  <si>
    <t>SC10144200006829</t>
  </si>
  <si>
    <t>0102</t>
  </si>
  <si>
    <t>大米</t>
  </si>
  <si>
    <t>大米（分装）</t>
  </si>
  <si>
    <t>中山市爱儿乐食品有限公司</t>
  </si>
  <si>
    <t>91442000749191267X</t>
  </si>
  <si>
    <t>郭建明</t>
  </si>
  <si>
    <t>中山市小榄镇胜龙龙成路8号（一照多址）</t>
  </si>
  <si>
    <t>中山市小榄镇胜龙龙成路8号</t>
  </si>
  <si>
    <t>乳制品；饮料</t>
  </si>
  <si>
    <t>SC10644200000442</t>
  </si>
  <si>
    <t>0501；0604；0605；0607</t>
  </si>
  <si>
    <t>液体乳；果蔬汁类及其饮料；蛋白饮料；其他饮料</t>
  </si>
  <si>
    <t>1.巴氏杀菌乳2.调制乳3.发酵乳；1.果蔬汁（浆）：复合果蔬汁、果汁； 2.果蔬汁（浆）类饮料：复合果蔬汁饮料、果蔬汁饮料；1.含乳饮料2.植物蛋白饮料；风味饮料</t>
  </si>
  <si>
    <t>食品生产许可证变更</t>
  </si>
  <si>
    <t>中山市尚佳轩生物科技有限公司</t>
  </si>
  <si>
    <t>91442000MA53MCXQ4L</t>
  </si>
  <si>
    <t>黄佳文</t>
  </si>
  <si>
    <t>中山市沙溪镇新濠南路10号5楼1卡，增设一处经营场所；具体为：中山市沙溪镇新濠南路10号3楼之2</t>
  </si>
  <si>
    <t>中山市沙溪镇新濠南路10号5楼1卡</t>
  </si>
  <si>
    <t>粮食加工品；茶叶及相关制品；其他食品</t>
  </si>
  <si>
    <t>SC10144200006378</t>
  </si>
  <si>
    <t>0104；1401；1403；1404；3101</t>
  </si>
  <si>
    <t>其他粮食加工品；茶叶；调味茶；代用茶；其他食品</t>
  </si>
  <si>
    <t>小米（分装）、其他（分装）；袋泡茶：其他；袋泡调味茶：玫瑰袋泡红茶；1.叶类代用茶：桑叶（分装）、苦丁茶（分装）、荷叶（分装）、薄荷叶（分装）、其他（分装）2.花类代用茶：重瓣红玫瑰（分装）、金银花（分装）、其他（分装）3.果实类代用茶：决明子（分装）、大麦茶（分装）、枸杞子（分装）、柠檬片（分装）、罗汉果（分装）、苦瓜片（分装）、其他（分装）4.根茎类代用茶：人参（人工种植）（分装）、牛蒡根（分装）、甘草（分装）、其他（分装）5.混合类代用茶：枸杞菊花茶、荷叶玫瑰茶、其他5.混合类代用茶：荷叶玫瑰茶、枸杞菊花茶、其他；其他食品：汤料、卤料、粥料</t>
  </si>
  <si>
    <t>中山市朗东食品科技有限公司</t>
  </si>
  <si>
    <t>91442000MAC2HWQE0Y</t>
  </si>
  <si>
    <t>卓明礼</t>
  </si>
  <si>
    <t>中山市南朗街道翠亨村下沙工业区翠云路（广源玩具厂第三栋3楼）</t>
  </si>
  <si>
    <t>饮料；茶叶及相关制品；可可及焙烤咖啡产品</t>
  </si>
  <si>
    <t>SC10644200008980</t>
  </si>
  <si>
    <t>0606；1401；1404；2002</t>
  </si>
  <si>
    <t>固体饮料；茶叶；代用茶；焙炒咖啡</t>
  </si>
  <si>
    <t>1.其他固体饮料：植物固体饮料2.可可粉固体饮料3.咖啡固体饮料4.果蔬固体饮料5.茶固体饮料6.蛋白固体饮料7.风味固体饮料；1.乌龙茶:其他（分装）；混合类代用茶：其他；1.焙炒咖啡豆2.咖啡粉</t>
  </si>
  <si>
    <t>广东旺仁堂药业有限公司</t>
  </si>
  <si>
    <t>91442000MABY09NA0L</t>
  </si>
  <si>
    <t>方少鹏</t>
  </si>
  <si>
    <t>中山市南区街道北溪社区树涌工业区建南二路12号南岐科创园A幢3楼306、308室</t>
  </si>
  <si>
    <t>饮料；糖果制品</t>
  </si>
  <si>
    <t>SC10644200009714</t>
  </si>
  <si>
    <t>0606；0607；1301</t>
  </si>
  <si>
    <t>固体饮料；其他饮料；糖果</t>
  </si>
  <si>
    <t>1.风味固体饮料2.蛋白固体饮料2.其他固体饮料:植物固体饮料、谷物固体饮料、食用菌固体饮料；1.咖啡（类）饮料2.植物饮料3.电解质饮料4.能量饮料5.营养素饮料6.运动饮料7.风味饮料；1.压片糖果</t>
  </si>
  <si>
    <t>广东省扬天食品有限公司</t>
  </si>
  <si>
    <t>91442000MACD9P6R74</t>
  </si>
  <si>
    <t>张生</t>
  </si>
  <si>
    <t>中山市神湾镇神湾大道中62号厂房A一楼七卡</t>
  </si>
  <si>
    <t>调味品；肉制品；速冻食品；糕点</t>
  </si>
  <si>
    <t>SC10344200008905</t>
  </si>
  <si>
    <t>0305；0401；1102；2401</t>
  </si>
  <si>
    <t>调味料；热加工熟肉制品；速冻调制食品；热加工糕点</t>
  </si>
  <si>
    <t>1.液体调味料:液态复合调味料；酱卤肉制品：白煮肉类；生制品（速冻菜肴制品）、熟制品（速冻菜肴制品）；1.蒸煮类糕点:粽子类、其他类</t>
  </si>
  <si>
    <t>礼事利（广东）酒业有限公司</t>
  </si>
  <si>
    <t>91442000MACKWDAP5W</t>
  </si>
  <si>
    <t>杨庆光</t>
  </si>
  <si>
    <t>中山市南区树涌工业区建南二路六号之一厂房第一层</t>
  </si>
  <si>
    <t>SC11544200008681</t>
  </si>
  <si>
    <t>1505</t>
  </si>
  <si>
    <t>其他酒</t>
  </si>
  <si>
    <t>1.配制酒：露酒2.其他蒸馏酒:水果白兰地、水果蒸馏酒</t>
  </si>
  <si>
    <t>中山市强人集团有限公司</t>
  </si>
  <si>
    <t>914420006179871913</t>
  </si>
  <si>
    <t>邓达初</t>
  </si>
  <si>
    <t>中山市东凤镇和泰工业区</t>
  </si>
  <si>
    <t>SC10644200002233</t>
  </si>
  <si>
    <t>1.果汁茶饮料2.奶茶饮料3.其他茶（类）饮料；1.果蔬汁（浆）:1.复合果蔬汁、果汁2.果蔬汁（浆）类饮料：果蔬汁饮料、复合果蔬汁饮料、发酵果蔬汁饮料、水果饮料；1.含乳饮料2.植物蛋白饮料3.复合蛋白饮料；1.咖啡（类）饮料2.植物饮料3.风味饮料4.其他类饮料</t>
  </si>
  <si>
    <t>中山市黄圃镇广中皇肉类制品厂</t>
  </si>
  <si>
    <t>91442000572420932H</t>
  </si>
  <si>
    <t>中山市黄圃镇鸿发西路96号（增设一处经营场所，具体为：中山市黄圃镇新明南路133号A座首层13卡）（一照多址）</t>
  </si>
  <si>
    <t>中山市黄圃镇鸿发西路96号第四、五层</t>
  </si>
  <si>
    <t>SC10444200001504</t>
  </si>
  <si>
    <t>0404</t>
  </si>
  <si>
    <t>腌腊肉制品</t>
  </si>
  <si>
    <t>1.肉灌制品2.腊肉制品3.其他肉制品</t>
  </si>
  <si>
    <t>广东西京啤酒有限公司</t>
  </si>
  <si>
    <t>91442000792901674A</t>
  </si>
  <si>
    <t>李艮富</t>
  </si>
  <si>
    <t>中山市黄圃镇食品工业园</t>
  </si>
  <si>
    <t>SC10644200000969</t>
  </si>
  <si>
    <t>0602；1503；1505</t>
  </si>
  <si>
    <t>碳酸饮料（汽水）；啤酒；其他酒</t>
  </si>
  <si>
    <t>果味型碳酸饮料；1.熟啤酒2.生啤酒3.特种啤酒4.鲜啤酒；配制酒：其他</t>
  </si>
  <si>
    <t>小米（分装）、其他（分装）；袋泡茶：红茶袋泡茶（分装）、绿茶袋泡茶（分装）、花茶袋泡茶（分装）、其他（分装）；袋泡调味茶：玫瑰袋泡红茶、其他；1.叶类代用茶：桑叶（分装）、苦丁茶（分装）、荷叶（分装）、薄荷叶（分装）、其他（分装）2.花类代用茶：重瓣红玫瑰（分装）、金银花（分装）、其他（分装）3.果实类代用茶：决明子（分装）、大麦茶（分装）、枸杞子（分装）、柠檬片（分装）、罗汉果（分装）、苦瓜片（分装）、其他（分装）4.根茎类代用茶：人参（人工种植）（分装）、牛蒡根（分装）、甘草（分装）、其他（分装）5.混合类代用茶：枸杞菊花茶、荷叶玫瑰茶、其他5.混合类代用茶：荷叶玫瑰茶、枸杞菊花茶、其他；其他食品：汤料、卤料、粥料</t>
  </si>
  <si>
    <t>中山市佰林食品有限公司</t>
  </si>
  <si>
    <t>91442000MAELH6WQ7H</t>
  </si>
  <si>
    <t>陈汉廷</t>
  </si>
  <si>
    <t>中山市三乡镇平南工业区金宏路26号B栋4楼之二</t>
  </si>
  <si>
    <t>肉制品；饼干；糖果制品；水果制品；炒货食品及坚果制品；糕点</t>
  </si>
  <si>
    <t>SC10844200010077</t>
  </si>
  <si>
    <t>0401；0801；1301；1303；1701；1801；2401</t>
  </si>
  <si>
    <t>热加工熟肉制品；饼干；糖果；代可可脂巧克力及代可可脂巧克力制品； 蜜饯；炒货食品及坚果制品；热加工糕点</t>
  </si>
  <si>
    <t>熏烧烤肉制品：肉脯；曲奇饼干、蛋卷；1.夹心糖果（分装）2.酥质糖果（分装）3.焦香糖果（太妃糖果）（分装）4.充气糖果（分装）5.凝胶糖果（分装）；1.代可可脂巧克力（分装）2.代可可脂巧克力制品（分装）；1.蜜饯类（分装）2.凉果类（分装）3.果脯类（分装）4.话化类（分装）；烘炒类：其他（分装）；烘烤类糕点：松酥类、糖浆皮类、其他类</t>
  </si>
  <si>
    <t>中山市日健食品有限公司</t>
  </si>
  <si>
    <t>91442000MA7GPK6K76</t>
  </si>
  <si>
    <t>何坚良</t>
  </si>
  <si>
    <t>中山市西区街道宏基路2号2幢</t>
  </si>
  <si>
    <t>SC12444200009966</t>
  </si>
  <si>
    <t>半固体（酱）调味料：其他；曲奇饼干、蛋卷；烘烤类糕点：糖浆皮类、酥类、其他类；月饼馅料</t>
  </si>
  <si>
    <t>中山市粤加港科技有限公司</t>
  </si>
  <si>
    <t>91442000MA56TQ326M</t>
  </si>
  <si>
    <t>司徒钜尧</t>
  </si>
  <si>
    <t>中山市三乡镇白石麻斗麻乾路76号E幢之二</t>
  </si>
  <si>
    <t>食用油、油脂及其制品；调味品</t>
  </si>
  <si>
    <t>SC10344200010086</t>
  </si>
  <si>
    <t>0201；0301；0305</t>
  </si>
  <si>
    <t>食用植物油；酱油；调味料</t>
  </si>
  <si>
    <t>芝麻油（分装）；酱油；1.半固体（酱）调味料：复合调味酱； 2.水产调味品：蚝油</t>
  </si>
  <si>
    <t xml:space="preserve"> 1.奶茶饮料2.果汁茶饮料3.其他茶（类）饮料；1.果蔬汁（浆）：复合果蔬汁、果汁2.果蔬汁（浆）类饮料：发酵果蔬汁饮料、复合果蔬汁饮料、果蔬汁饮料；1.含乳饮料2.植物蛋白饮料3.复合蛋白饮料；1.咖啡（类）饮料2.植物饮料3.风味饮料4.其他类饮料</t>
  </si>
  <si>
    <t>1.复合茶饮料2.奶茶饮料3.果汁茶饮料4.茶饮料5.其他茶（类）饮料；1.果蔬汁（浆）：复合果蔬汁、果汁2.果蔬汁（浆）类饮料：复合果蔬汁饮料、果蔬汁饮料；1.含乳饮料2.植物蛋白饮料3.复合蛋白饮料；1.咖啡（类）饮料2.植物饮料3.电解质饮料4.营养素饮料5.运动饮料6.风味饮料7.其他类饮料</t>
  </si>
  <si>
    <t>中山市恒良食品有限公司</t>
  </si>
  <si>
    <t>91442000MA530PE06R</t>
  </si>
  <si>
    <t>谭水生</t>
  </si>
  <si>
    <t>中山市三乡镇孝感路428号第二幢第二层（住所申报）</t>
  </si>
  <si>
    <t>中山市三乡镇孝感路428号第二幢第二层</t>
  </si>
  <si>
    <t>饼干；速冻食品；糕点</t>
  </si>
  <si>
    <t>SC10344200006055</t>
  </si>
  <si>
    <t>0801；1101；2401</t>
  </si>
  <si>
    <t>饼干；速冻面米制品；热加工糕点</t>
  </si>
  <si>
    <t>蛋卷、酥性饼干；1.生制品:速冻其他面米制品2.熟制品:速冻包子、速冻其他面米制品；1.烘烤类糕点：发酵类、烤蛋糕类、糖浆皮类、酥皮类、酥类2.蒸煮类糕点：发糕类、蒸蛋糕类、其他类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</si>
</sst>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63" threadCnt="1"/>
    <sheetInfos>
      <sheetInfo cellCmpFml="0" sheetStid="1">
        <open main="7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38"/>
  <sheetViews>
    <sheetView tabSelected="1" workbookViewId="0">
      <selection activeCell="J29" sqref="J29"/>
    </sheetView>
  </sheetViews>
  <sheetFormatPr defaultColWidth="9" defaultRowHeight="35" customHeight="1"/>
  <cols>
    <col min="1" max="1" width="6.36666666666667" style="2" customWidth="1"/>
    <col min="2" max="2" width="12.0916666666667" style="2" customWidth="1"/>
    <col min="3" max="3" width="24.2666666666667" style="4" customWidth="1"/>
    <col min="4" max="4" width="21.725" style="5" customWidth="1"/>
    <col min="5" max="5" width="11.45" style="5" customWidth="1"/>
    <col min="6" max="6" width="18.6333333333333" style="4" customWidth="1"/>
    <col min="7" max="7" width="19.3666666666667" style="4" customWidth="1"/>
    <col min="8" max="8" width="14.2666666666667" customWidth="1"/>
    <col min="9" max="9" width="20.9083333333333" customWidth="1"/>
    <col min="10" max="10" width="15.2666666666667" style="6" customWidth="1"/>
    <col min="11" max="11" width="14.9083333333333" style="6" customWidth="1"/>
    <col min="12" max="12" width="19.8166666666667" customWidth="1"/>
    <col min="13" max="13" width="9.725" customWidth="1"/>
    <col min="14" max="14" width="14.8166666666667" customWidth="1"/>
    <col min="15" max="15" width="18.3666666666667" style="4" customWidth="1"/>
  </cols>
  <sheetData>
    <row r="1" s="1" customFormat="1" customHeight="1" spans="1:1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9" t="s">
        <v>15</v>
      </c>
    </row>
    <row r="2" s="2" customFormat="1" customHeight="1" spans="1:16">
      <c r="A2" s="10">
        <v>1</v>
      </c>
      <c r="B2" s="10" t="s">
        <v>16</v>
      </c>
      <c r="C2" s="11" t="s">
        <v>17</v>
      </c>
      <c r="D2" s="12" t="s">
        <v>18</v>
      </c>
      <c r="E2" s="11" t="s">
        <v>19</v>
      </c>
      <c r="F2" s="11" t="s">
        <v>20</v>
      </c>
      <c r="G2" s="11" t="s">
        <v>20</v>
      </c>
      <c r="H2" s="11" t="s">
        <v>21</v>
      </c>
      <c r="I2" s="11" t="s">
        <v>22</v>
      </c>
      <c r="J2" s="13">
        <v>45994</v>
      </c>
      <c r="K2" s="13">
        <v>47819</v>
      </c>
      <c r="L2" s="11" t="s">
        <v>21</v>
      </c>
      <c r="M2" s="12" t="s">
        <v>23</v>
      </c>
      <c r="N2" s="11" t="s">
        <v>24</v>
      </c>
      <c r="O2" s="11" t="s">
        <v>25</v>
      </c>
      <c r="P2" s="10" t="s">
        <v>26</v>
      </c>
    </row>
    <row r="3" s="2" customFormat="1" customHeight="1" spans="1:16">
      <c r="A3" s="10">
        <v>2</v>
      </c>
      <c r="B3" s="10" t="s">
        <v>16</v>
      </c>
      <c r="C3" s="11" t="s">
        <v>27</v>
      </c>
      <c r="D3" s="12" t="s">
        <v>28</v>
      </c>
      <c r="E3" s="11" t="s">
        <v>29</v>
      </c>
      <c r="F3" s="11" t="s">
        <v>30</v>
      </c>
      <c r="G3" s="11" t="s">
        <v>30</v>
      </c>
      <c r="H3" s="11" t="s">
        <v>31</v>
      </c>
      <c r="I3" s="11" t="s">
        <v>32</v>
      </c>
      <c r="J3" s="13">
        <v>45999</v>
      </c>
      <c r="K3" s="13">
        <v>47824</v>
      </c>
      <c r="L3" s="11" t="s">
        <v>31</v>
      </c>
      <c r="M3" s="12" t="s">
        <v>33</v>
      </c>
      <c r="N3" s="11" t="s">
        <v>34</v>
      </c>
      <c r="O3" s="11" t="s">
        <v>35</v>
      </c>
      <c r="P3" s="10" t="s">
        <v>26</v>
      </c>
    </row>
    <row r="4" s="2" customFormat="1" customHeight="1" spans="1:16">
      <c r="A4" s="10">
        <v>3</v>
      </c>
      <c r="B4" s="10" t="s">
        <v>16</v>
      </c>
      <c r="C4" s="11" t="s">
        <v>36</v>
      </c>
      <c r="D4" s="12" t="s">
        <v>37</v>
      </c>
      <c r="E4" s="11" t="s">
        <v>38</v>
      </c>
      <c r="F4" s="11" t="s">
        <v>39</v>
      </c>
      <c r="G4" s="11" t="s">
        <v>40</v>
      </c>
      <c r="H4" s="11" t="s">
        <v>41</v>
      </c>
      <c r="I4" s="11" t="s">
        <v>42</v>
      </c>
      <c r="J4" s="13">
        <v>46000</v>
      </c>
      <c r="K4" s="13">
        <v>47825</v>
      </c>
      <c r="L4" s="11" t="s">
        <v>41</v>
      </c>
      <c r="M4" s="12" t="s">
        <v>43</v>
      </c>
      <c r="N4" s="11" t="s">
        <v>41</v>
      </c>
      <c r="O4" s="11" t="s">
        <v>44</v>
      </c>
      <c r="P4" s="11" t="s">
        <v>45</v>
      </c>
    </row>
    <row r="5" s="2" customFormat="1" customHeight="1" spans="1:16">
      <c r="A5" s="10">
        <v>4</v>
      </c>
      <c r="B5" s="10" t="s">
        <v>16</v>
      </c>
      <c r="C5" s="11" t="s">
        <v>46</v>
      </c>
      <c r="D5" s="12" t="s">
        <v>47</v>
      </c>
      <c r="E5" s="11" t="s">
        <v>48</v>
      </c>
      <c r="F5" s="11" t="s">
        <v>49</v>
      </c>
      <c r="G5" s="11" t="s">
        <v>49</v>
      </c>
      <c r="H5" s="11" t="s">
        <v>50</v>
      </c>
      <c r="I5" s="11" t="s">
        <v>51</v>
      </c>
      <c r="J5" s="13">
        <v>46001</v>
      </c>
      <c r="K5" s="13">
        <v>47826</v>
      </c>
      <c r="L5" s="11" t="s">
        <v>50</v>
      </c>
      <c r="M5" s="12" t="s">
        <v>52</v>
      </c>
      <c r="N5" s="11" t="s">
        <v>53</v>
      </c>
      <c r="O5" s="11" t="s">
        <v>54</v>
      </c>
      <c r="P5" s="10" t="s">
        <v>26</v>
      </c>
    </row>
    <row r="6" s="2" customFormat="1" customHeight="1" spans="1:16">
      <c r="A6" s="10">
        <v>5</v>
      </c>
      <c r="B6" s="10" t="s">
        <v>16</v>
      </c>
      <c r="C6" s="11" t="s">
        <v>55</v>
      </c>
      <c r="D6" s="12" t="s">
        <v>56</v>
      </c>
      <c r="E6" s="11" t="s">
        <v>57</v>
      </c>
      <c r="F6" s="11" t="s">
        <v>58</v>
      </c>
      <c r="G6" s="11" t="s">
        <v>58</v>
      </c>
      <c r="H6" s="11" t="s">
        <v>59</v>
      </c>
      <c r="I6" s="11" t="s">
        <v>60</v>
      </c>
      <c r="J6" s="13">
        <v>46015</v>
      </c>
      <c r="K6" s="13">
        <v>47840</v>
      </c>
      <c r="L6" s="11" t="s">
        <v>59</v>
      </c>
      <c r="M6" s="12" t="s">
        <v>61</v>
      </c>
      <c r="N6" s="11" t="s">
        <v>62</v>
      </c>
      <c r="O6" s="11" t="s">
        <v>63</v>
      </c>
      <c r="P6" s="10" t="s">
        <v>26</v>
      </c>
    </row>
    <row r="7" s="2" customFormat="1" customHeight="1" spans="1:16">
      <c r="A7" s="10">
        <v>6</v>
      </c>
      <c r="B7" s="10" t="s">
        <v>16</v>
      </c>
      <c r="C7" s="11" t="s">
        <v>64</v>
      </c>
      <c r="D7" s="12" t="s">
        <v>65</v>
      </c>
      <c r="E7" s="11" t="s">
        <v>66</v>
      </c>
      <c r="F7" s="11" t="s">
        <v>67</v>
      </c>
      <c r="G7" s="11" t="s">
        <v>67</v>
      </c>
      <c r="H7" s="11" t="s">
        <v>68</v>
      </c>
      <c r="I7" s="11" t="s">
        <v>69</v>
      </c>
      <c r="J7" s="13">
        <v>46017</v>
      </c>
      <c r="K7" s="13">
        <v>47842</v>
      </c>
      <c r="L7" s="11" t="s">
        <v>68</v>
      </c>
      <c r="M7" s="12" t="s">
        <v>70</v>
      </c>
      <c r="N7" s="11" t="s">
        <v>71</v>
      </c>
      <c r="O7" s="11" t="s">
        <v>72</v>
      </c>
      <c r="P7" s="10" t="s">
        <v>26</v>
      </c>
    </row>
    <row r="8" s="2" customFormat="1" customHeight="1" spans="1:16">
      <c r="A8" s="10">
        <v>7</v>
      </c>
      <c r="B8" s="10" t="s">
        <v>16</v>
      </c>
      <c r="C8" s="11" t="s">
        <v>73</v>
      </c>
      <c r="D8" s="12" t="s">
        <v>74</v>
      </c>
      <c r="E8" s="11" t="s">
        <v>75</v>
      </c>
      <c r="F8" s="11" t="s">
        <v>76</v>
      </c>
      <c r="G8" s="11" t="s">
        <v>76</v>
      </c>
      <c r="H8" s="11" t="s">
        <v>77</v>
      </c>
      <c r="I8" s="11" t="s">
        <v>78</v>
      </c>
      <c r="J8" s="13">
        <v>46022</v>
      </c>
      <c r="K8" s="13">
        <v>47847</v>
      </c>
      <c r="L8" s="11" t="s">
        <v>77</v>
      </c>
      <c r="M8" s="12" t="s">
        <v>79</v>
      </c>
      <c r="N8" s="11" t="s">
        <v>80</v>
      </c>
      <c r="O8" s="11" t="s">
        <v>81</v>
      </c>
      <c r="P8" s="10" t="s">
        <v>26</v>
      </c>
    </row>
    <row r="9" s="3" customFormat="1" customHeight="1" spans="1:16">
      <c r="A9" s="10">
        <v>8</v>
      </c>
      <c r="B9" s="10" t="s">
        <v>82</v>
      </c>
      <c r="C9" s="14" t="s">
        <v>83</v>
      </c>
      <c r="D9" s="12" t="s">
        <v>84</v>
      </c>
      <c r="E9" s="14" t="s">
        <v>85</v>
      </c>
      <c r="F9" s="14" t="s">
        <v>86</v>
      </c>
      <c r="G9" s="14" t="s">
        <v>86</v>
      </c>
      <c r="H9" s="14" t="s">
        <v>87</v>
      </c>
      <c r="I9" s="14" t="s">
        <v>88</v>
      </c>
      <c r="J9" s="13">
        <v>45992</v>
      </c>
      <c r="K9" s="13">
        <v>47817</v>
      </c>
      <c r="L9" s="14" t="s">
        <v>87</v>
      </c>
      <c r="M9" s="12" t="s">
        <v>89</v>
      </c>
      <c r="N9" s="14" t="s">
        <v>90</v>
      </c>
      <c r="O9" s="14" t="s">
        <v>91</v>
      </c>
      <c r="P9" s="10" t="s">
        <v>26</v>
      </c>
    </row>
    <row r="10" s="2" customFormat="1" customHeight="1" spans="1:16">
      <c r="A10" s="10">
        <v>9</v>
      </c>
      <c r="B10" s="10" t="s">
        <v>82</v>
      </c>
      <c r="C10" s="12" t="s">
        <v>92</v>
      </c>
      <c r="D10" s="12" t="s">
        <v>93</v>
      </c>
      <c r="E10" s="12" t="s">
        <v>94</v>
      </c>
      <c r="F10" s="11" t="s">
        <v>95</v>
      </c>
      <c r="G10" s="11" t="s">
        <v>96</v>
      </c>
      <c r="H10" s="11" t="s">
        <v>97</v>
      </c>
      <c r="I10" s="14" t="s">
        <v>98</v>
      </c>
      <c r="J10" s="13">
        <v>45996</v>
      </c>
      <c r="K10" s="13">
        <v>47821</v>
      </c>
      <c r="L10" s="11" t="s">
        <v>97</v>
      </c>
      <c r="M10" s="12" t="s">
        <v>99</v>
      </c>
      <c r="N10" s="11" t="s">
        <v>100</v>
      </c>
      <c r="O10" s="11" t="s">
        <v>101</v>
      </c>
      <c r="P10" s="10" t="s">
        <v>26</v>
      </c>
    </row>
    <row r="11" s="2" customFormat="1" customHeight="1" spans="1:16">
      <c r="A11" s="10">
        <v>10</v>
      </c>
      <c r="B11" s="10" t="s">
        <v>82</v>
      </c>
      <c r="C11" s="14" t="s">
        <v>102</v>
      </c>
      <c r="D11" s="12" t="s">
        <v>103</v>
      </c>
      <c r="E11" s="14" t="s">
        <v>104</v>
      </c>
      <c r="F11" s="14" t="s">
        <v>105</v>
      </c>
      <c r="G11" s="14" t="s">
        <v>105</v>
      </c>
      <c r="H11" s="14" t="s">
        <v>31</v>
      </c>
      <c r="I11" s="11" t="s">
        <v>106</v>
      </c>
      <c r="J11" s="13">
        <v>45996</v>
      </c>
      <c r="K11" s="13">
        <v>47821</v>
      </c>
      <c r="L11" s="14" t="s">
        <v>31</v>
      </c>
      <c r="M11" s="12" t="s">
        <v>33</v>
      </c>
      <c r="N11" s="14" t="s">
        <v>34</v>
      </c>
      <c r="O11" s="14" t="s">
        <v>107</v>
      </c>
      <c r="P11" s="10" t="s">
        <v>26</v>
      </c>
    </row>
    <row r="12" s="3" customFormat="1" customHeight="1" spans="1:16">
      <c r="A12" s="10">
        <v>11</v>
      </c>
      <c r="B12" s="10" t="s">
        <v>82</v>
      </c>
      <c r="C12" s="11" t="s">
        <v>108</v>
      </c>
      <c r="D12" s="12" t="s">
        <v>109</v>
      </c>
      <c r="E12" s="11" t="s">
        <v>110</v>
      </c>
      <c r="F12" s="11" t="s">
        <v>111</v>
      </c>
      <c r="G12" s="11" t="s">
        <v>111</v>
      </c>
      <c r="H12" s="11" t="s">
        <v>112</v>
      </c>
      <c r="I12" s="11" t="s">
        <v>113</v>
      </c>
      <c r="J12" s="13">
        <v>45996</v>
      </c>
      <c r="K12" s="13">
        <v>47821</v>
      </c>
      <c r="L12" s="11" t="s">
        <v>112</v>
      </c>
      <c r="M12" s="12" t="s">
        <v>114</v>
      </c>
      <c r="N12" s="11" t="s">
        <v>115</v>
      </c>
      <c r="O12" s="11" t="s">
        <v>116</v>
      </c>
      <c r="P12" s="10" t="s">
        <v>26</v>
      </c>
    </row>
    <row r="13" s="3" customFormat="1" customHeight="1" spans="1:16">
      <c r="A13" s="10">
        <v>12</v>
      </c>
      <c r="B13" s="10" t="s">
        <v>82</v>
      </c>
      <c r="C13" s="14" t="s">
        <v>117</v>
      </c>
      <c r="D13" s="12" t="s">
        <v>118</v>
      </c>
      <c r="E13" s="14" t="s">
        <v>119</v>
      </c>
      <c r="F13" s="14" t="s">
        <v>120</v>
      </c>
      <c r="G13" s="14" t="s">
        <v>120</v>
      </c>
      <c r="H13" s="14" t="s">
        <v>121</v>
      </c>
      <c r="I13" s="14" t="s">
        <v>122</v>
      </c>
      <c r="J13" s="13">
        <v>46000</v>
      </c>
      <c r="K13" s="13">
        <v>47825</v>
      </c>
      <c r="L13" s="14" t="s">
        <v>121</v>
      </c>
      <c r="M13" s="12" t="s">
        <v>123</v>
      </c>
      <c r="N13" s="14" t="s">
        <v>124</v>
      </c>
      <c r="O13" s="14" t="s">
        <v>125</v>
      </c>
      <c r="P13" s="10" t="s">
        <v>26</v>
      </c>
    </row>
    <row r="14" s="3" customFormat="1" customHeight="1" spans="1:16">
      <c r="A14" s="10">
        <v>13</v>
      </c>
      <c r="B14" s="10" t="s">
        <v>82</v>
      </c>
      <c r="C14" s="14" t="s">
        <v>126</v>
      </c>
      <c r="D14" s="12" t="s">
        <v>127</v>
      </c>
      <c r="E14" s="14" t="s">
        <v>128</v>
      </c>
      <c r="F14" s="14" t="s">
        <v>129</v>
      </c>
      <c r="G14" s="14" t="s">
        <v>129</v>
      </c>
      <c r="H14" s="14" t="s">
        <v>21</v>
      </c>
      <c r="I14" s="14" t="s">
        <v>130</v>
      </c>
      <c r="J14" s="13">
        <v>46002</v>
      </c>
      <c r="K14" s="13">
        <v>47827</v>
      </c>
      <c r="L14" s="14" t="s">
        <v>21</v>
      </c>
      <c r="M14" s="12" t="s">
        <v>131</v>
      </c>
      <c r="N14" s="14" t="s">
        <v>132</v>
      </c>
      <c r="O14" s="14" t="s">
        <v>133</v>
      </c>
      <c r="P14" s="10" t="s">
        <v>26</v>
      </c>
    </row>
    <row r="15" s="3" customFormat="1" customHeight="1" spans="1:16">
      <c r="A15" s="10">
        <v>14</v>
      </c>
      <c r="B15" s="10" t="s">
        <v>82</v>
      </c>
      <c r="C15" s="11" t="s">
        <v>134</v>
      </c>
      <c r="D15" s="12" t="s">
        <v>135</v>
      </c>
      <c r="E15" s="11" t="s">
        <v>136</v>
      </c>
      <c r="F15" s="11" t="s">
        <v>137</v>
      </c>
      <c r="G15" s="11" t="s">
        <v>137</v>
      </c>
      <c r="H15" s="11" t="s">
        <v>138</v>
      </c>
      <c r="I15" s="11" t="s">
        <v>139</v>
      </c>
      <c r="J15" s="13">
        <v>46006</v>
      </c>
      <c r="K15" s="13">
        <v>47831</v>
      </c>
      <c r="L15" s="11" t="s">
        <v>138</v>
      </c>
      <c r="M15" s="12" t="s">
        <v>140</v>
      </c>
      <c r="N15" s="11" t="s">
        <v>141</v>
      </c>
      <c r="O15" s="11" t="s">
        <v>142</v>
      </c>
      <c r="P15" s="10" t="s">
        <v>26</v>
      </c>
    </row>
    <row r="16" s="3" customFormat="1" customHeight="1" spans="1:16">
      <c r="A16" s="10">
        <v>15</v>
      </c>
      <c r="B16" s="10" t="s">
        <v>82</v>
      </c>
      <c r="C16" s="14" t="s">
        <v>143</v>
      </c>
      <c r="D16" s="12" t="s">
        <v>144</v>
      </c>
      <c r="E16" s="14" t="s">
        <v>145</v>
      </c>
      <c r="F16" s="14" t="s">
        <v>146</v>
      </c>
      <c r="G16" s="14" t="s">
        <v>147</v>
      </c>
      <c r="H16" s="14" t="s">
        <v>148</v>
      </c>
      <c r="I16" s="14" t="s">
        <v>149</v>
      </c>
      <c r="J16" s="13">
        <v>46006</v>
      </c>
      <c r="K16" s="13">
        <v>47831</v>
      </c>
      <c r="L16" s="14" t="s">
        <v>148</v>
      </c>
      <c r="M16" s="12" t="s">
        <v>150</v>
      </c>
      <c r="N16" s="14" t="s">
        <v>151</v>
      </c>
      <c r="O16" s="14" t="s">
        <v>152</v>
      </c>
      <c r="P16" s="10" t="s">
        <v>26</v>
      </c>
    </row>
    <row r="17" s="3" customFormat="1" customHeight="1" spans="1:16">
      <c r="A17" s="10">
        <v>16</v>
      </c>
      <c r="B17" s="10" t="s">
        <v>82</v>
      </c>
      <c r="C17" s="14" t="s">
        <v>153</v>
      </c>
      <c r="D17" s="12" t="s">
        <v>154</v>
      </c>
      <c r="E17" s="14" t="s">
        <v>155</v>
      </c>
      <c r="F17" s="14" t="s">
        <v>156</v>
      </c>
      <c r="G17" s="14" t="s">
        <v>156</v>
      </c>
      <c r="H17" s="14" t="s">
        <v>157</v>
      </c>
      <c r="I17" s="14" t="s">
        <v>158</v>
      </c>
      <c r="J17" s="13">
        <v>46008</v>
      </c>
      <c r="K17" s="13">
        <v>47833</v>
      </c>
      <c r="L17" s="14" t="s">
        <v>157</v>
      </c>
      <c r="M17" s="12" t="s">
        <v>159</v>
      </c>
      <c r="N17" s="14" t="s">
        <v>160</v>
      </c>
      <c r="O17" s="14" t="s">
        <v>161</v>
      </c>
      <c r="P17" s="10" t="s">
        <v>26</v>
      </c>
    </row>
    <row r="18" s="3" customFormat="1" customHeight="1" spans="1:16">
      <c r="A18" s="10">
        <v>17</v>
      </c>
      <c r="B18" s="10" t="s">
        <v>82</v>
      </c>
      <c r="C18" s="15" t="s">
        <v>162</v>
      </c>
      <c r="D18" s="16" t="s">
        <v>163</v>
      </c>
      <c r="E18" s="15" t="s">
        <v>164</v>
      </c>
      <c r="F18" s="15" t="s">
        <v>165</v>
      </c>
      <c r="G18" s="15" t="s">
        <v>165</v>
      </c>
      <c r="H18" s="15" t="s">
        <v>166</v>
      </c>
      <c r="I18" s="15" t="s">
        <v>167</v>
      </c>
      <c r="J18" s="17">
        <v>46009</v>
      </c>
      <c r="K18" s="17">
        <v>47834</v>
      </c>
      <c r="L18" s="15" t="s">
        <v>166</v>
      </c>
      <c r="M18" s="16" t="s">
        <v>168</v>
      </c>
      <c r="N18" s="15" t="s">
        <v>169</v>
      </c>
      <c r="O18" s="15" t="s">
        <v>170</v>
      </c>
      <c r="P18" s="10" t="s">
        <v>26</v>
      </c>
    </row>
    <row r="19" s="3" customFormat="1" customHeight="1" spans="1:16">
      <c r="A19" s="10">
        <v>18</v>
      </c>
      <c r="B19" s="10" t="s">
        <v>82</v>
      </c>
      <c r="C19" s="14" t="s">
        <v>171</v>
      </c>
      <c r="D19" s="12" t="s">
        <v>172</v>
      </c>
      <c r="E19" s="14" t="s">
        <v>173</v>
      </c>
      <c r="F19" s="14" t="s">
        <v>174</v>
      </c>
      <c r="G19" s="14" t="s">
        <v>174</v>
      </c>
      <c r="H19" s="14" t="s">
        <v>175</v>
      </c>
      <c r="I19" s="14" t="s">
        <v>176</v>
      </c>
      <c r="J19" s="13">
        <v>46013</v>
      </c>
      <c r="K19" s="13">
        <v>47838</v>
      </c>
      <c r="L19" s="14" t="s">
        <v>175</v>
      </c>
      <c r="M19" s="12" t="s">
        <v>177</v>
      </c>
      <c r="N19" s="14" t="s">
        <v>178</v>
      </c>
      <c r="O19" s="11" t="s">
        <v>179</v>
      </c>
      <c r="P19" s="10" t="s">
        <v>26</v>
      </c>
    </row>
    <row r="20" s="3" customFormat="1" customHeight="1" spans="1:16">
      <c r="A20" s="10">
        <v>19</v>
      </c>
      <c r="B20" s="10" t="s">
        <v>82</v>
      </c>
      <c r="C20" s="14" t="s">
        <v>180</v>
      </c>
      <c r="D20" s="12" t="s">
        <v>181</v>
      </c>
      <c r="E20" s="14" t="s">
        <v>182</v>
      </c>
      <c r="F20" s="14" t="s">
        <v>183</v>
      </c>
      <c r="G20" s="14" t="s">
        <v>183</v>
      </c>
      <c r="H20" s="14" t="s">
        <v>31</v>
      </c>
      <c r="I20" s="14" t="s">
        <v>184</v>
      </c>
      <c r="J20" s="13">
        <v>46015</v>
      </c>
      <c r="K20" s="13">
        <v>47840</v>
      </c>
      <c r="L20" s="14" t="s">
        <v>31</v>
      </c>
      <c r="M20" s="12" t="s">
        <v>33</v>
      </c>
      <c r="N20" s="14" t="s">
        <v>34</v>
      </c>
      <c r="O20" s="11" t="s">
        <v>185</v>
      </c>
      <c r="P20" s="10" t="s">
        <v>26</v>
      </c>
    </row>
    <row r="21" s="3" customFormat="1" customHeight="1" spans="1:16">
      <c r="A21" s="10">
        <v>20</v>
      </c>
      <c r="B21" s="10" t="s">
        <v>82</v>
      </c>
      <c r="C21" s="14" t="s">
        <v>186</v>
      </c>
      <c r="D21" s="12" t="s">
        <v>187</v>
      </c>
      <c r="E21" s="14" t="s">
        <v>188</v>
      </c>
      <c r="F21" s="14" t="s">
        <v>189</v>
      </c>
      <c r="G21" s="14" t="s">
        <v>189</v>
      </c>
      <c r="H21" s="14" t="s">
        <v>190</v>
      </c>
      <c r="I21" s="14" t="s">
        <v>191</v>
      </c>
      <c r="J21" s="13">
        <v>46020</v>
      </c>
      <c r="K21" s="13">
        <v>47845</v>
      </c>
      <c r="L21" s="14" t="s">
        <v>190</v>
      </c>
      <c r="M21" s="12" t="s">
        <v>192</v>
      </c>
      <c r="N21" s="14" t="s">
        <v>193</v>
      </c>
      <c r="O21" s="14" t="s">
        <v>194</v>
      </c>
      <c r="P21" s="10" t="s">
        <v>26</v>
      </c>
    </row>
    <row r="22" s="3" customFormat="1" customHeight="1" spans="1:16">
      <c r="A22" s="10">
        <v>21</v>
      </c>
      <c r="B22" s="10" t="s">
        <v>82</v>
      </c>
      <c r="C22" s="11" t="s">
        <v>195</v>
      </c>
      <c r="D22" s="12" t="s">
        <v>196</v>
      </c>
      <c r="E22" s="11" t="s">
        <v>197</v>
      </c>
      <c r="F22" s="11" t="s">
        <v>198</v>
      </c>
      <c r="G22" s="11" t="s">
        <v>198</v>
      </c>
      <c r="H22" s="11" t="s">
        <v>138</v>
      </c>
      <c r="I22" s="11" t="s">
        <v>199</v>
      </c>
      <c r="J22" s="13">
        <v>46021</v>
      </c>
      <c r="K22" s="13">
        <v>47846</v>
      </c>
      <c r="L22" s="11" t="s">
        <v>138</v>
      </c>
      <c r="M22" s="12" t="s">
        <v>200</v>
      </c>
      <c r="N22" s="11" t="s">
        <v>201</v>
      </c>
      <c r="O22" s="11" t="s">
        <v>202</v>
      </c>
      <c r="P22" s="10" t="s">
        <v>26</v>
      </c>
    </row>
    <row r="23" s="3" customFormat="1" customHeight="1" spans="1:16">
      <c r="A23" s="10">
        <v>22</v>
      </c>
      <c r="B23" s="10" t="s">
        <v>82</v>
      </c>
      <c r="C23" s="14" t="s">
        <v>203</v>
      </c>
      <c r="D23" s="12" t="s">
        <v>204</v>
      </c>
      <c r="E23" s="14" t="s">
        <v>205</v>
      </c>
      <c r="F23" s="14" t="s">
        <v>206</v>
      </c>
      <c r="G23" s="14" t="s">
        <v>207</v>
      </c>
      <c r="H23" s="14" t="s">
        <v>208</v>
      </c>
      <c r="I23" s="14" t="s">
        <v>209</v>
      </c>
      <c r="J23" s="13">
        <v>46022</v>
      </c>
      <c r="K23" s="13">
        <v>47847</v>
      </c>
      <c r="L23" s="14" t="s">
        <v>208</v>
      </c>
      <c r="M23" s="12" t="s">
        <v>210</v>
      </c>
      <c r="N23" s="14" t="s">
        <v>211</v>
      </c>
      <c r="O23" s="14" t="s">
        <v>212</v>
      </c>
      <c r="P23" s="10" t="s">
        <v>26</v>
      </c>
    </row>
    <row r="24" s="3" customFormat="1" customHeight="1" spans="1:16">
      <c r="A24" s="10">
        <v>23</v>
      </c>
      <c r="B24" s="10" t="s">
        <v>213</v>
      </c>
      <c r="C24" s="11" t="s">
        <v>214</v>
      </c>
      <c r="D24" s="12" t="s">
        <v>215</v>
      </c>
      <c r="E24" s="11" t="s">
        <v>216</v>
      </c>
      <c r="F24" s="11" t="s">
        <v>217</v>
      </c>
      <c r="G24" s="11" t="s">
        <v>218</v>
      </c>
      <c r="H24" s="11" t="s">
        <v>219</v>
      </c>
      <c r="I24" s="11" t="s">
        <v>220</v>
      </c>
      <c r="J24" s="13">
        <v>45992</v>
      </c>
      <c r="K24" s="13">
        <v>47537</v>
      </c>
      <c r="L24" s="11" t="s">
        <v>219</v>
      </c>
      <c r="M24" s="12" t="s">
        <v>221</v>
      </c>
      <c r="N24" s="11" t="s">
        <v>222</v>
      </c>
      <c r="O24" s="11" t="s">
        <v>223</v>
      </c>
      <c r="P24" s="10" t="s">
        <v>26</v>
      </c>
    </row>
    <row r="25" s="3" customFormat="1" customHeight="1" spans="1:16">
      <c r="A25" s="10">
        <v>24</v>
      </c>
      <c r="B25" s="10" t="s">
        <v>213</v>
      </c>
      <c r="C25" s="11" t="s">
        <v>224</v>
      </c>
      <c r="D25" s="12" t="s">
        <v>225</v>
      </c>
      <c r="E25" s="11" t="s">
        <v>226</v>
      </c>
      <c r="F25" s="11" t="s">
        <v>227</v>
      </c>
      <c r="G25" s="11" t="s">
        <v>227</v>
      </c>
      <c r="H25" s="11" t="s">
        <v>228</v>
      </c>
      <c r="I25" s="11" t="s">
        <v>229</v>
      </c>
      <c r="J25" s="13">
        <v>45992</v>
      </c>
      <c r="K25" s="13">
        <v>47244</v>
      </c>
      <c r="L25" s="11" t="s">
        <v>228</v>
      </c>
      <c r="M25" s="12" t="s">
        <v>230</v>
      </c>
      <c r="N25" s="11" t="s">
        <v>231</v>
      </c>
      <c r="O25" s="11" t="s">
        <v>232</v>
      </c>
      <c r="P25" s="10" t="s">
        <v>26</v>
      </c>
    </row>
    <row r="26" s="3" customFormat="1" customHeight="1" spans="1:16">
      <c r="A26" s="10">
        <v>25</v>
      </c>
      <c r="B26" s="10" t="s">
        <v>213</v>
      </c>
      <c r="C26" s="11" t="s">
        <v>233</v>
      </c>
      <c r="D26" s="12" t="s">
        <v>234</v>
      </c>
      <c r="E26" s="11" t="s">
        <v>235</v>
      </c>
      <c r="F26" s="11" t="s">
        <v>236</v>
      </c>
      <c r="G26" s="11" t="s">
        <v>236</v>
      </c>
      <c r="H26" s="11" t="s">
        <v>237</v>
      </c>
      <c r="I26" s="11" t="s">
        <v>238</v>
      </c>
      <c r="J26" s="13">
        <v>45993</v>
      </c>
      <c r="K26" s="13">
        <v>47545</v>
      </c>
      <c r="L26" s="11" t="s">
        <v>237</v>
      </c>
      <c r="M26" s="12" t="s">
        <v>239</v>
      </c>
      <c r="N26" s="11" t="s">
        <v>240</v>
      </c>
      <c r="O26" s="11" t="s">
        <v>241</v>
      </c>
      <c r="P26" s="10" t="s">
        <v>26</v>
      </c>
    </row>
    <row r="27" s="3" customFormat="1" customHeight="1" spans="1:16">
      <c r="A27" s="10">
        <v>26</v>
      </c>
      <c r="B27" s="10" t="s">
        <v>213</v>
      </c>
      <c r="C27" s="11" t="s">
        <v>242</v>
      </c>
      <c r="D27" s="12" t="s">
        <v>243</v>
      </c>
      <c r="E27" s="11" t="s">
        <v>244</v>
      </c>
      <c r="F27" s="11" t="s">
        <v>245</v>
      </c>
      <c r="G27" s="11" t="s">
        <v>245</v>
      </c>
      <c r="H27" s="11" t="s">
        <v>246</v>
      </c>
      <c r="I27" s="11" t="s">
        <v>247</v>
      </c>
      <c r="J27" s="13">
        <v>46002</v>
      </c>
      <c r="K27" s="13">
        <v>47198</v>
      </c>
      <c r="L27" s="11" t="s">
        <v>246</v>
      </c>
      <c r="M27" s="12" t="s">
        <v>248</v>
      </c>
      <c r="N27" s="11" t="s">
        <v>249</v>
      </c>
      <c r="O27" s="11" t="s">
        <v>250</v>
      </c>
      <c r="P27" s="10" t="s">
        <v>26</v>
      </c>
    </row>
    <row r="28" s="3" customFormat="1" customHeight="1" spans="1:16">
      <c r="A28" s="10">
        <v>27</v>
      </c>
      <c r="B28" s="10" t="s">
        <v>213</v>
      </c>
      <c r="C28" s="11" t="s">
        <v>251</v>
      </c>
      <c r="D28" s="12" t="s">
        <v>252</v>
      </c>
      <c r="E28" s="11" t="s">
        <v>253</v>
      </c>
      <c r="F28" s="11" t="s">
        <v>254</v>
      </c>
      <c r="G28" s="11" t="s">
        <v>254</v>
      </c>
      <c r="H28" s="11" t="s">
        <v>157</v>
      </c>
      <c r="I28" s="11" t="s">
        <v>255</v>
      </c>
      <c r="J28" s="13">
        <v>46006</v>
      </c>
      <c r="K28" s="13">
        <v>47050</v>
      </c>
      <c r="L28" s="11" t="s">
        <v>157</v>
      </c>
      <c r="M28" s="12" t="s">
        <v>256</v>
      </c>
      <c r="N28" s="11" t="s">
        <v>257</v>
      </c>
      <c r="O28" s="11" t="s">
        <v>258</v>
      </c>
      <c r="P28" s="10" t="s">
        <v>26</v>
      </c>
    </row>
    <row r="29" s="3" customFormat="1" customHeight="1" spans="1:16">
      <c r="A29" s="10">
        <v>28</v>
      </c>
      <c r="B29" s="10" t="s">
        <v>213</v>
      </c>
      <c r="C29" s="14" t="s">
        <v>259</v>
      </c>
      <c r="D29" s="12" t="s">
        <v>260</v>
      </c>
      <c r="E29" s="14" t="s">
        <v>261</v>
      </c>
      <c r="F29" s="14" t="s">
        <v>262</v>
      </c>
      <c r="G29" s="14" t="s">
        <v>262</v>
      </c>
      <c r="H29" s="14" t="s">
        <v>31</v>
      </c>
      <c r="I29" s="14" t="s">
        <v>263</v>
      </c>
      <c r="J29" s="13">
        <v>46008</v>
      </c>
      <c r="K29" s="13">
        <v>46221</v>
      </c>
      <c r="L29" s="14" t="s">
        <v>31</v>
      </c>
      <c r="M29" s="12" t="s">
        <v>33</v>
      </c>
      <c r="N29" s="14" t="s">
        <v>34</v>
      </c>
      <c r="O29" s="11" t="s">
        <v>264</v>
      </c>
      <c r="P29" s="10" t="s">
        <v>26</v>
      </c>
    </row>
    <row r="30" s="3" customFormat="1" customHeight="1" spans="1:16">
      <c r="A30" s="10">
        <v>29</v>
      </c>
      <c r="B30" s="10" t="s">
        <v>213</v>
      </c>
      <c r="C30" s="14" t="s">
        <v>265</v>
      </c>
      <c r="D30" s="12" t="s">
        <v>266</v>
      </c>
      <c r="E30" s="14" t="s">
        <v>57</v>
      </c>
      <c r="F30" s="14" t="s">
        <v>267</v>
      </c>
      <c r="G30" s="14" t="s">
        <v>268</v>
      </c>
      <c r="H30" s="14" t="s">
        <v>166</v>
      </c>
      <c r="I30" s="14" t="s">
        <v>269</v>
      </c>
      <c r="J30" s="13">
        <v>46015</v>
      </c>
      <c r="K30" s="13">
        <v>46158</v>
      </c>
      <c r="L30" s="14" t="s">
        <v>166</v>
      </c>
      <c r="M30" s="12" t="s">
        <v>270</v>
      </c>
      <c r="N30" s="14" t="s">
        <v>271</v>
      </c>
      <c r="O30" s="11" t="s">
        <v>272</v>
      </c>
      <c r="P30" s="18"/>
    </row>
    <row r="31" s="3" customFormat="1" customHeight="1" spans="1:16">
      <c r="A31" s="10">
        <v>30</v>
      </c>
      <c r="B31" s="10" t="s">
        <v>213</v>
      </c>
      <c r="C31" s="14" t="s">
        <v>273</v>
      </c>
      <c r="D31" s="12" t="s">
        <v>274</v>
      </c>
      <c r="E31" s="14" t="s">
        <v>275</v>
      </c>
      <c r="F31" s="14" t="s">
        <v>276</v>
      </c>
      <c r="G31" s="14" t="s">
        <v>276</v>
      </c>
      <c r="H31" s="14" t="s">
        <v>87</v>
      </c>
      <c r="I31" s="14" t="s">
        <v>277</v>
      </c>
      <c r="J31" s="13">
        <v>46015</v>
      </c>
      <c r="K31" s="13">
        <v>46140</v>
      </c>
      <c r="L31" s="14" t="s">
        <v>87</v>
      </c>
      <c r="M31" s="12" t="s">
        <v>278</v>
      </c>
      <c r="N31" s="14" t="s">
        <v>279</v>
      </c>
      <c r="O31" s="14" t="s">
        <v>280</v>
      </c>
      <c r="P31" s="18"/>
    </row>
    <row r="32" s="3" customFormat="1" customHeight="1" spans="1:16">
      <c r="A32" s="10">
        <v>31</v>
      </c>
      <c r="B32" s="10" t="s">
        <v>213</v>
      </c>
      <c r="C32" s="11" t="s">
        <v>214</v>
      </c>
      <c r="D32" s="12" t="s">
        <v>215</v>
      </c>
      <c r="E32" s="11" t="s">
        <v>216</v>
      </c>
      <c r="F32" s="11" t="s">
        <v>217</v>
      </c>
      <c r="G32" s="11" t="s">
        <v>218</v>
      </c>
      <c r="H32" s="11" t="s">
        <v>219</v>
      </c>
      <c r="I32" s="11" t="s">
        <v>220</v>
      </c>
      <c r="J32" s="13">
        <v>46015</v>
      </c>
      <c r="K32" s="13">
        <v>47537</v>
      </c>
      <c r="L32" s="11" t="s">
        <v>219</v>
      </c>
      <c r="M32" s="12" t="s">
        <v>221</v>
      </c>
      <c r="N32" s="11" t="s">
        <v>222</v>
      </c>
      <c r="O32" s="11" t="s">
        <v>281</v>
      </c>
      <c r="P32" s="10" t="s">
        <v>26</v>
      </c>
    </row>
    <row r="33" s="3" customFormat="1" customHeight="1" spans="1:16">
      <c r="A33" s="10">
        <v>32</v>
      </c>
      <c r="B33" s="10" t="s">
        <v>213</v>
      </c>
      <c r="C33" s="11" t="s">
        <v>282</v>
      </c>
      <c r="D33" s="12" t="s">
        <v>283</v>
      </c>
      <c r="E33" s="11" t="s">
        <v>284</v>
      </c>
      <c r="F33" s="11" t="s">
        <v>285</v>
      </c>
      <c r="G33" s="11" t="s">
        <v>285</v>
      </c>
      <c r="H33" s="11" t="s">
        <v>286</v>
      </c>
      <c r="I33" s="11" t="s">
        <v>287</v>
      </c>
      <c r="J33" s="13">
        <v>46016</v>
      </c>
      <c r="K33" s="13">
        <v>47785</v>
      </c>
      <c r="L33" s="11" t="s">
        <v>286</v>
      </c>
      <c r="M33" s="12" t="s">
        <v>288</v>
      </c>
      <c r="N33" s="11" t="s">
        <v>289</v>
      </c>
      <c r="O33" s="11" t="s">
        <v>290</v>
      </c>
      <c r="P33" s="18"/>
    </row>
    <row r="34" s="3" customFormat="1" customHeight="1" spans="1:16">
      <c r="A34" s="10">
        <v>33</v>
      </c>
      <c r="B34" s="10" t="s">
        <v>213</v>
      </c>
      <c r="C34" s="11" t="s">
        <v>291</v>
      </c>
      <c r="D34" s="12" t="s">
        <v>292</v>
      </c>
      <c r="E34" s="11" t="s">
        <v>293</v>
      </c>
      <c r="F34" s="11" t="s">
        <v>294</v>
      </c>
      <c r="G34" s="11" t="s">
        <v>294</v>
      </c>
      <c r="H34" s="11" t="s">
        <v>121</v>
      </c>
      <c r="I34" s="11" t="s">
        <v>295</v>
      </c>
      <c r="J34" s="13">
        <v>46016</v>
      </c>
      <c r="K34" s="13">
        <v>47694</v>
      </c>
      <c r="L34" s="11" t="s">
        <v>121</v>
      </c>
      <c r="M34" s="12" t="s">
        <v>123</v>
      </c>
      <c r="N34" s="11" t="s">
        <v>124</v>
      </c>
      <c r="O34" s="11" t="s">
        <v>296</v>
      </c>
      <c r="P34" s="18"/>
    </row>
    <row r="35" s="3" customFormat="1" customHeight="1" spans="1:16">
      <c r="A35" s="10">
        <v>34</v>
      </c>
      <c r="B35" s="10" t="s">
        <v>213</v>
      </c>
      <c r="C35" s="11" t="s">
        <v>297</v>
      </c>
      <c r="D35" s="12" t="s">
        <v>298</v>
      </c>
      <c r="E35" s="11" t="s">
        <v>299</v>
      </c>
      <c r="F35" s="11" t="s">
        <v>300</v>
      </c>
      <c r="G35" s="11" t="s">
        <v>300</v>
      </c>
      <c r="H35" s="11" t="s">
        <v>301</v>
      </c>
      <c r="I35" s="11" t="s">
        <v>302</v>
      </c>
      <c r="J35" s="13">
        <v>46021</v>
      </c>
      <c r="K35" s="13">
        <v>47789</v>
      </c>
      <c r="L35" s="11" t="s">
        <v>301</v>
      </c>
      <c r="M35" s="12" t="s">
        <v>303</v>
      </c>
      <c r="N35" s="11" t="s">
        <v>304</v>
      </c>
      <c r="O35" s="11" t="s">
        <v>305</v>
      </c>
      <c r="P35" s="18"/>
    </row>
    <row r="36" s="3" customFormat="1" customHeight="1" spans="1:16">
      <c r="A36" s="10">
        <v>35</v>
      </c>
      <c r="B36" s="10" t="s">
        <v>213</v>
      </c>
      <c r="C36" s="11" t="s">
        <v>27</v>
      </c>
      <c r="D36" s="12" t="s">
        <v>28</v>
      </c>
      <c r="E36" s="11" t="s">
        <v>29</v>
      </c>
      <c r="F36" s="11" t="s">
        <v>30</v>
      </c>
      <c r="G36" s="11" t="s">
        <v>30</v>
      </c>
      <c r="H36" s="11" t="s">
        <v>31</v>
      </c>
      <c r="I36" s="11" t="s">
        <v>32</v>
      </c>
      <c r="J36" s="13">
        <v>46021</v>
      </c>
      <c r="K36" s="13">
        <v>47824</v>
      </c>
      <c r="L36" s="11" t="s">
        <v>31</v>
      </c>
      <c r="M36" s="12" t="s">
        <v>33</v>
      </c>
      <c r="N36" s="11" t="s">
        <v>34</v>
      </c>
      <c r="O36" s="11" t="s">
        <v>306</v>
      </c>
      <c r="P36" s="10" t="s">
        <v>26</v>
      </c>
    </row>
    <row r="37" s="3" customFormat="1" customHeight="1" spans="1:16">
      <c r="A37" s="10">
        <v>36</v>
      </c>
      <c r="B37" s="10" t="s">
        <v>213</v>
      </c>
      <c r="C37" s="14" t="s">
        <v>180</v>
      </c>
      <c r="D37" s="12" t="s">
        <v>181</v>
      </c>
      <c r="E37" s="14" t="s">
        <v>182</v>
      </c>
      <c r="F37" s="14" t="s">
        <v>183</v>
      </c>
      <c r="G37" s="14" t="s">
        <v>183</v>
      </c>
      <c r="H37" s="14" t="s">
        <v>31</v>
      </c>
      <c r="I37" s="14" t="s">
        <v>184</v>
      </c>
      <c r="J37" s="13">
        <v>46022</v>
      </c>
      <c r="K37" s="13">
        <v>47840</v>
      </c>
      <c r="L37" s="14" t="s">
        <v>31</v>
      </c>
      <c r="M37" s="12" t="s">
        <v>33</v>
      </c>
      <c r="N37" s="14" t="s">
        <v>34</v>
      </c>
      <c r="O37" s="11" t="s">
        <v>307</v>
      </c>
      <c r="P37" s="10" t="s">
        <v>26</v>
      </c>
    </row>
    <row r="38" s="3" customFormat="1" customHeight="1" spans="1:16">
      <c r="A38" s="10">
        <v>37</v>
      </c>
      <c r="B38" s="10" t="s">
        <v>213</v>
      </c>
      <c r="C38" s="11" t="s">
        <v>308</v>
      </c>
      <c r="D38" s="12" t="s">
        <v>309</v>
      </c>
      <c r="E38" s="11" t="s">
        <v>310</v>
      </c>
      <c r="F38" s="11" t="s">
        <v>311</v>
      </c>
      <c r="G38" s="11" t="s">
        <v>312</v>
      </c>
      <c r="H38" s="11" t="s">
        <v>313</v>
      </c>
      <c r="I38" s="11" t="s">
        <v>314</v>
      </c>
      <c r="J38" s="13">
        <v>46022</v>
      </c>
      <c r="K38" s="13">
        <v>47285</v>
      </c>
      <c r="L38" s="11" t="s">
        <v>313</v>
      </c>
      <c r="M38" s="12" t="s">
        <v>315</v>
      </c>
      <c r="N38" s="11" t="s">
        <v>316</v>
      </c>
      <c r="O38" s="11" t="s">
        <v>317</v>
      </c>
      <c r="P38" s="18"/>
    </row>
  </sheetData>
  <sheetProtection formatCells="0" formatColumns="0" formatRows="0" insertRows="0" insertColumns="0" insertHyperlinks="0" deleteColumns="0" deleteRows="0" sort="0" autoFilter="0" pivotTables="0"/>
  <conditionalFormatting sqref="C2">
    <cfRule type="expression" dxfId="0" priority="98" stopIfTrue="1">
      <formula>AND(COUNTIF($C$2:$C$28,C2)+COUNTIF($C$39:$C$104,C2)+COUNTIF($C$30:$C$37,C2)+COUNTIF($C$106:$C$250,C2)+COUNTIF($C$260:$C$306,C2)+COUNTIF($C$251:$C$258,C2)+COUNTIF($C$359:$C$365,C2)+COUNTIF($C$384:$C$389,C2)+COUNTIF($C$352:$C$353,C2)+COUNTIF($C$367:$C$368,C2)+COUNTIF($C$391:$C$461,C2)+COUNTIF($C$312:$C$346,C2)+COUNTIF($C$308:$C$311,C2)+COUNTIF($C$347:$C$348,C2)+COUNTIF($C$370:$C$382,C2)+COUNTIF($C$354:$C$357,C2)+COUNTIF($C$463:$C$64611,C2)&gt;1,NOT(ISBLANK(C2)))</formula>
    </cfRule>
  </conditionalFormatting>
  <conditionalFormatting sqref="K2">
    <cfRule type="timePeriod" dxfId="1" priority="39" timePeriod="yesterday">
      <formula>FLOOR(K2,1)=TODAY()-1</formula>
    </cfRule>
  </conditionalFormatting>
  <conditionalFormatting sqref="C3">
    <cfRule type="expression" dxfId="0" priority="1" stopIfTrue="1">
      <formula>AND(COUNTIF($B$7:$B$26,C3)+COUNTIF($B$37:$B$102,C3)+COUNTIF($B$28:$B$35,C3)+COUNTIF($B$104:$B$242,C3)+COUNTIF($B$252:$B$298,C3)+COUNTIF($B$243:$B$250,C3)+COUNTIF($B$349:$B$355,C3)+COUNTIF($B$374:$B$379,C3)+COUNTIF($B$342:$B$343,C3)+COUNTIF($B$357:$B$358,C3)+COUNTIF($B$381:$B$449,C3)+COUNTIF($B$304:$B$338,C3)+COUNTIF($B$300:$B$303,C3)+COUNTIF($B$339:$B$340,C3)+COUNTIF($B$360:$B$372,C3)+COUNTIF($B$344:$B$347,C3)+COUNTIF($B$451:$B$64600,C3)&gt;1,NOT(ISBLANK(C3)))</formula>
    </cfRule>
  </conditionalFormatting>
  <conditionalFormatting sqref="K3">
    <cfRule type="timePeriod" dxfId="1" priority="38" timePeriod="yesterday">
      <formula>FLOOR(K3,1)=TODAY()-1</formula>
    </cfRule>
  </conditionalFormatting>
  <conditionalFormatting sqref="C4">
    <cfRule type="expression" dxfId="0" priority="96" stopIfTrue="1">
      <formula>AND(COUNTIF($C$2:$C$28,C4)+COUNTIF($C$39:$C$104,C4)+COUNTIF($C$30:$C$37,C4)+COUNTIF($C$106:$C$250,C4)+COUNTIF($C$260:$C$306,C4)+COUNTIF($C$251:$C$258,C4)+COUNTIF($C$359:$C$365,C4)+COUNTIF($C$384:$C$389,C4)+COUNTIF($C$352:$C$353,C4)+COUNTIF($C$367:$C$368,C4)+COUNTIF($C$391:$C$461,C4)+COUNTIF($C$312:$C$346,C4)+COUNTIF($C$308:$C$311,C4)+COUNTIF($C$347:$C$348,C4)+COUNTIF($C$370:$C$382,C4)+COUNTIF($C$354:$C$357,C4)+COUNTIF($C$463:$C$64611,C4)&gt;1,NOT(ISBLANK(C4)))</formula>
    </cfRule>
  </conditionalFormatting>
  <conditionalFormatting sqref="K4">
    <cfRule type="timePeriod" dxfId="1" priority="37" timePeriod="yesterday">
      <formula>FLOOR(K4,1)=TODAY()-1</formula>
    </cfRule>
  </conditionalFormatting>
  <conditionalFormatting sqref="C5">
    <cfRule type="expression" dxfId="0" priority="95" stopIfTrue="1">
      <formula>AND(COUNTIF($C$2:$C$28,C5)+COUNTIF($C$39:$C$104,C5)+COUNTIF($C$30:$C$37,C5)+COUNTIF($C$106:$C$250,C5)+COUNTIF($C$260:$C$306,C5)+COUNTIF($C$251:$C$258,C5)+COUNTIF($C$359:$C$365,C5)+COUNTIF($C$384:$C$389,C5)+COUNTIF($C$352:$C$353,C5)+COUNTIF($C$367:$C$368,C5)+COUNTIF($C$391:$C$461,C5)+COUNTIF($C$312:$C$346,C5)+COUNTIF($C$308:$C$311,C5)+COUNTIF($C$347:$C$348,C5)+COUNTIF($C$370:$C$382,C5)+COUNTIF($C$354:$C$357,C5)+COUNTIF($C$463:$C$64611,C5)&gt;1,NOT(ISBLANK(C5)))</formula>
    </cfRule>
  </conditionalFormatting>
  <conditionalFormatting sqref="K5">
    <cfRule type="timePeriod" dxfId="1" priority="36" timePeriod="yesterday">
      <formula>FLOOR(K5,1)=TODAY()-1</formula>
    </cfRule>
  </conditionalFormatting>
  <conditionalFormatting sqref="C6">
    <cfRule type="expression" dxfId="0" priority="94" stopIfTrue="1">
      <formula>AND(COUNTIF($C$2:$C$28,C6)+COUNTIF($C$39:$C$104,C6)+COUNTIF($C$30:$C$37,C6)+COUNTIF($C$106:$C$250,C6)+COUNTIF($C$260:$C$306,C6)+COUNTIF($C$251:$C$258,C6)+COUNTIF($C$359:$C$365,C6)+COUNTIF($C$384:$C$389,C6)+COUNTIF($C$352:$C$353,C6)+COUNTIF($C$367:$C$368,C6)+COUNTIF($C$391:$C$461,C6)+COUNTIF($C$312:$C$346,C6)+COUNTIF($C$308:$C$311,C6)+COUNTIF($C$347:$C$348,C6)+COUNTIF($C$370:$C$382,C6)+COUNTIF($C$354:$C$357,C6)+COUNTIF($C$463:$C$64611,C6)&gt;1,NOT(ISBLANK(C6)))</formula>
    </cfRule>
  </conditionalFormatting>
  <conditionalFormatting sqref="K6">
    <cfRule type="timePeriod" dxfId="1" priority="35" timePeriod="yesterday">
      <formula>FLOOR(K6,1)=TODAY()-1</formula>
    </cfRule>
  </conditionalFormatting>
  <conditionalFormatting sqref="C7">
    <cfRule type="expression" dxfId="0" priority="93" stopIfTrue="1">
      <formula>AND(COUNTIF($C$2:$C$28,C7)+COUNTIF($C$39:$C$104,C7)+COUNTIF($C$30:$C$37,C7)+COUNTIF($C$106:$C$250,C7)+COUNTIF($C$260:$C$306,C7)+COUNTIF($C$251:$C$258,C7)+COUNTIF($C$359:$C$365,C7)+COUNTIF($C$384:$C$389,C7)+COUNTIF($C$352:$C$353,C7)+COUNTIF($C$367:$C$368,C7)+COUNTIF($C$391:$C$461,C7)+COUNTIF($C$312:$C$346,C7)+COUNTIF($C$308:$C$311,C7)+COUNTIF($C$347:$C$348,C7)+COUNTIF($C$370:$C$382,C7)+COUNTIF($C$354:$C$357,C7)+COUNTIF($C$463:$C$64611,C7)&gt;1,NOT(ISBLANK(C7)))</formula>
    </cfRule>
  </conditionalFormatting>
  <conditionalFormatting sqref="K7">
    <cfRule type="timePeriod" dxfId="1" priority="34" timePeriod="yesterday">
      <formula>FLOOR(K7,1)=TODAY()-1</formula>
    </cfRule>
  </conditionalFormatting>
  <conditionalFormatting sqref="C8">
    <cfRule type="expression" dxfId="0" priority="92" stopIfTrue="1">
      <formula>AND(COUNTIF($B$7:$B$26,C8)+COUNTIF($B$37:$B$102,C8)+COUNTIF($B$28:$B$35,C8)+COUNTIF($B$104:$B$242,C8)+COUNTIF($B$252:$B$298,C8)+COUNTIF($B$243:$B$250,C8)+COUNTIF($B$349:$B$355,C8)+COUNTIF($B$374:$B$379,C8)+COUNTIF($B$342:$B$343,C8)+COUNTIF($B$357:$B$358,C8)+COUNTIF($B$381:$B$449,C8)+COUNTIF($B$304:$B$338,C8)+COUNTIF($B$300:$B$303,C8)+COUNTIF($B$339:$B$340,C8)+COUNTIF($B$360:$B$372,C8)+COUNTIF($B$344:$B$347,C8)+COUNTIF($B$451:$B$64600,C8)&gt;1,NOT(ISBLANK(C8)))</formula>
    </cfRule>
  </conditionalFormatting>
  <conditionalFormatting sqref="K8">
    <cfRule type="timePeriod" dxfId="1" priority="33" timePeriod="yesterday">
      <formula>FLOOR(K8,1)=TODAY()-1</formula>
    </cfRule>
  </conditionalFormatting>
  <conditionalFormatting sqref="C9">
    <cfRule type="expression" dxfId="0" priority="91" stopIfTrue="1">
      <formula>AND(COUNTIF($B$7:$B$26,C9)+COUNTIF($B$37:$B$102,C9)+COUNTIF($B$28:$B$35,C9)+COUNTIF($B$104:$B$242,C9)+COUNTIF($B$252:$B$298,C9)+COUNTIF($B$243:$B$250,C9)+COUNTIF($B$349:$B$355,C9)+COUNTIF($B$374:$B$379,C9)+COUNTIF($B$342:$B$343,C9)+COUNTIF($B$357:$B$358,C9)+COUNTIF($B$381:$B$449,C9)+COUNTIF($B$304:$B$338,C9)+COUNTIF($B$300:$B$303,C9)+COUNTIF($B$339:$B$340,C9)+COUNTIF($B$360:$B$372,C9)+COUNTIF($B$344:$B$347,C9)+COUNTIF($B$451:$B$64600,C9)&gt;1,NOT(ISBLANK(C9)))</formula>
    </cfRule>
  </conditionalFormatting>
  <conditionalFormatting sqref="I9">
    <cfRule type="duplicateValues" dxfId="2" priority="61"/>
  </conditionalFormatting>
  <conditionalFormatting sqref="K9">
    <cfRule type="timePeriod" dxfId="1" priority="32" timePeriod="yesterday">
      <formula>FLOOR(K9,1)=TODAY()-1</formula>
    </cfRule>
  </conditionalFormatting>
  <conditionalFormatting sqref="C10">
    <cfRule type="expression" dxfId="0" priority="90" stopIfTrue="1">
      <formula>AND(COUNTIF($B$7:$B$26,C10)+COUNTIF($B$37:$B$102,C10)+COUNTIF($B$28:$B$35,C10)+COUNTIF($B$104:$B$242,C10)+COUNTIF($B$252:$B$298,C10)+COUNTIF($B$243:$B$250,C10)+COUNTIF($B$349:$B$355,C10)+COUNTIF($B$374:$B$379,C10)+COUNTIF($B$342:$B$343,C10)+COUNTIF($B$357:$B$358,C10)+COUNTIF($B$381:$B$449,C10)+COUNTIF($B$304:$B$338,C10)+COUNTIF($B$300:$B$303,C10)+COUNTIF($B$339:$B$340,C10)+COUNTIF($B$360:$B$372,C10)+COUNTIF($B$344:$B$347,C10)+COUNTIF($B$451:$B$64600,C10)&gt;1,NOT(ISBLANK(C10)))</formula>
    </cfRule>
  </conditionalFormatting>
  <conditionalFormatting sqref="I10">
    <cfRule type="duplicateValues" dxfId="2" priority="60"/>
  </conditionalFormatting>
  <conditionalFormatting sqref="K10">
    <cfRule type="timePeriod" dxfId="1" priority="31" timePeriod="yesterday">
      <formula>FLOOR(K10,1)=TODAY()-1</formula>
    </cfRule>
  </conditionalFormatting>
  <conditionalFormatting sqref="C11">
    <cfRule type="expression" dxfId="0" priority="89" stopIfTrue="1">
      <formula>AND(COUNTIF($B$7:$B$26,C11)+COUNTIF($B$37:$B$102,C11)+COUNTIF($B$28:$B$35,C11)+COUNTIF($B$104:$B$242,C11)+COUNTIF($B$252:$B$298,C11)+COUNTIF($B$243:$B$250,C11)+COUNTIF($B$349:$B$355,C11)+COUNTIF($B$374:$B$379,C11)+COUNTIF($B$342:$B$343,C11)+COUNTIF($B$357:$B$358,C11)+COUNTIF($B$381:$B$449,C11)+COUNTIF($B$304:$B$338,C11)+COUNTIF($B$300:$B$303,C11)+COUNTIF($B$339:$B$340,C11)+COUNTIF($B$360:$B$372,C11)+COUNTIF($B$344:$B$347,C11)+COUNTIF($B$451:$B$64600,C11)&gt;1,NOT(ISBLANK(C11)))</formula>
    </cfRule>
  </conditionalFormatting>
  <conditionalFormatting sqref="I11">
    <cfRule type="duplicateValues" dxfId="2" priority="59"/>
  </conditionalFormatting>
  <conditionalFormatting sqref="K11">
    <cfRule type="timePeriod" dxfId="1" priority="30" timePeriod="yesterday">
      <formula>FLOOR(K11,1)=TODAY()-1</formula>
    </cfRule>
  </conditionalFormatting>
  <conditionalFormatting sqref="C12">
    <cfRule type="expression" dxfId="0" priority="88" stopIfTrue="1">
      <formula>AND(COUNTIF($B$7:$B$26,C12)+COUNTIF($B$37:$B$102,C12)+COUNTIF($B$28:$B$35,C12)+COUNTIF($B$104:$B$242,C12)+COUNTIF($B$252:$B$298,C12)+COUNTIF($B$243:$B$250,C12)+COUNTIF($B$349:$B$355,C12)+COUNTIF($B$374:$B$379,C12)+COUNTIF($B$342:$B$343,C12)+COUNTIF($B$357:$B$358,C12)+COUNTIF($B$381:$B$449,C12)+COUNTIF($B$304:$B$338,C12)+COUNTIF($B$300:$B$303,C12)+COUNTIF($B$339:$B$340,C12)+COUNTIF($B$360:$B$372,C12)+COUNTIF($B$344:$B$347,C12)+COUNTIF($B$451:$B$64600,C12)&gt;1,NOT(ISBLANK(C12)))</formula>
    </cfRule>
  </conditionalFormatting>
  <conditionalFormatting sqref="I12">
    <cfRule type="duplicateValues" dxfId="2" priority="58"/>
  </conditionalFormatting>
  <conditionalFormatting sqref="K12">
    <cfRule type="timePeriod" dxfId="1" priority="29" timePeriod="yesterday">
      <formula>FLOOR(K12,1)=TODAY()-1</formula>
    </cfRule>
  </conditionalFormatting>
  <conditionalFormatting sqref="C13">
    <cfRule type="expression" dxfId="0" priority="87" stopIfTrue="1">
      <formula>AND(COUNTIF($B$7:$B$26,C13)+COUNTIF($B$37:$B$102,C13)+COUNTIF($B$28:$B$35,C13)+COUNTIF($B$104:$B$242,C13)+COUNTIF($B$252:$B$298,C13)+COUNTIF($B$243:$B$250,C13)+COUNTIF($B$349:$B$355,C13)+COUNTIF($B$374:$B$379,C13)+COUNTIF($B$342:$B$343,C13)+COUNTIF($B$357:$B$358,C13)+COUNTIF($B$381:$B$449,C13)+COUNTIF($B$304:$B$338,C13)+COUNTIF($B$300:$B$303,C13)+COUNTIF($B$339:$B$340,C13)+COUNTIF($B$360:$B$372,C13)+COUNTIF($B$344:$B$347,C13)+COUNTIF($B$451:$B$64600,C13)&gt;1,NOT(ISBLANK(C13)))</formula>
    </cfRule>
  </conditionalFormatting>
  <conditionalFormatting sqref="I13">
    <cfRule type="duplicateValues" dxfId="2" priority="57"/>
  </conditionalFormatting>
  <conditionalFormatting sqref="K13">
    <cfRule type="timePeriod" dxfId="1" priority="28" timePeriod="yesterday">
      <formula>FLOOR(K13,1)=TODAY()-1</formula>
    </cfRule>
  </conditionalFormatting>
  <conditionalFormatting sqref="C14">
    <cfRule type="expression" dxfId="0" priority="86" stopIfTrue="1">
      <formula>AND(COUNTIF($B$7:$B$26,C14)+COUNTIF($B$37:$B$102,C14)+COUNTIF($B$28:$B$35,C14)+COUNTIF($B$104:$B$242,C14)+COUNTIF($B$252:$B$298,C14)+COUNTIF($B$243:$B$250,C14)+COUNTIF($B$349:$B$355,C14)+COUNTIF($B$374:$B$379,C14)+COUNTIF($B$342:$B$343,C14)+COUNTIF($B$357:$B$358,C14)+COUNTIF($B$381:$B$449,C14)+COUNTIF($B$304:$B$338,C14)+COUNTIF($B$300:$B$303,C14)+COUNTIF($B$339:$B$340,C14)+COUNTIF($B$360:$B$372,C14)+COUNTIF($B$344:$B$347,C14)+COUNTIF($B$451:$B$64600,C14)&gt;1,NOT(ISBLANK(C14)))</formula>
    </cfRule>
  </conditionalFormatting>
  <conditionalFormatting sqref="I14">
    <cfRule type="duplicateValues" dxfId="2" priority="56"/>
  </conditionalFormatting>
  <conditionalFormatting sqref="K14">
    <cfRule type="timePeriod" dxfId="1" priority="27" timePeriod="yesterday">
      <formula>FLOOR(K14,1)=TODAY()-1</formula>
    </cfRule>
  </conditionalFormatting>
  <conditionalFormatting sqref="C15">
    <cfRule type="expression" dxfId="0" priority="85" stopIfTrue="1">
      <formula>AND(COUNTIF($B$7:$B$26,C15)+COUNTIF($B$37:$B$102,C15)+COUNTIF($B$28:$B$35,C15)+COUNTIF($B$104:$B$242,C15)+COUNTIF($B$252:$B$298,C15)+COUNTIF($B$243:$B$250,C15)+COUNTIF($B$349:$B$355,C15)+COUNTIF($B$374:$B$379,C15)+COUNTIF($B$342:$B$343,C15)+COUNTIF($B$357:$B$358,C15)+COUNTIF($B$381:$B$449,C15)+COUNTIF($B$304:$B$338,C15)+COUNTIF($B$300:$B$303,C15)+COUNTIF($B$339:$B$340,C15)+COUNTIF($B$360:$B$372,C15)+COUNTIF($B$344:$B$347,C15)+COUNTIF($B$451:$B$64600,C15)&gt;1,NOT(ISBLANK(C15)))</formula>
    </cfRule>
  </conditionalFormatting>
  <conditionalFormatting sqref="I15">
    <cfRule type="duplicateValues" dxfId="2" priority="55"/>
  </conditionalFormatting>
  <conditionalFormatting sqref="K15">
    <cfRule type="timePeriod" dxfId="1" priority="26" timePeriod="yesterday">
      <formula>FLOOR(K15,1)=TODAY()-1</formula>
    </cfRule>
  </conditionalFormatting>
  <conditionalFormatting sqref="C16">
    <cfRule type="expression" dxfId="0" priority="84" stopIfTrue="1">
      <formula>AND(COUNTIF($B$7:$B$26,C16)+COUNTIF($B$37:$B$102,C16)+COUNTIF($B$28:$B$35,C16)+COUNTIF($B$104:$B$242,C16)+COUNTIF($B$252:$B$298,C16)+COUNTIF($B$243:$B$250,C16)+COUNTIF($B$349:$B$355,C16)+COUNTIF($B$374:$B$379,C16)+COUNTIF($B$342:$B$343,C16)+COUNTIF($B$357:$B$358,C16)+COUNTIF($B$381:$B$449,C16)+COUNTIF($B$304:$B$338,C16)+COUNTIF($B$300:$B$303,C16)+COUNTIF($B$339:$B$340,C16)+COUNTIF($B$360:$B$372,C16)+COUNTIF($B$344:$B$347,C16)+COUNTIF($B$451:$B$64600,C16)&gt;1,NOT(ISBLANK(C16)))</formula>
    </cfRule>
  </conditionalFormatting>
  <conditionalFormatting sqref="I16">
    <cfRule type="duplicateValues" dxfId="2" priority="54"/>
  </conditionalFormatting>
  <conditionalFormatting sqref="K16">
    <cfRule type="timePeriod" dxfId="1" priority="25" timePeriod="yesterday">
      <formula>FLOOR(K16,1)=TODAY()-1</formula>
    </cfRule>
  </conditionalFormatting>
  <conditionalFormatting sqref="C17">
    <cfRule type="expression" dxfId="0" priority="83" stopIfTrue="1">
      <formula>AND(COUNTIF($B$7:$B$26,C17)+COUNTIF($B$37:$B$102,C17)+COUNTIF($B$28:$B$35,C17)+COUNTIF($B$104:$B$242,C17)+COUNTIF($B$252:$B$298,C17)+COUNTIF($B$243:$B$250,C17)+COUNTIF($B$349:$B$355,C17)+COUNTIF($B$374:$B$379,C17)+COUNTIF($B$342:$B$343,C17)+COUNTIF($B$357:$B$358,C17)+COUNTIF($B$381:$B$449,C17)+COUNTIF($B$304:$B$338,C17)+COUNTIF($B$300:$B$303,C17)+COUNTIF($B$339:$B$340,C17)+COUNTIF($B$360:$B$372,C17)+COUNTIF($B$344:$B$347,C17)+COUNTIF($B$451:$B$64600,C17)&gt;1,NOT(ISBLANK(C17)))</formula>
    </cfRule>
  </conditionalFormatting>
  <conditionalFormatting sqref="I17">
    <cfRule type="duplicateValues" dxfId="2" priority="53"/>
  </conditionalFormatting>
  <conditionalFormatting sqref="K17">
    <cfRule type="timePeriod" dxfId="1" priority="24" timePeriod="yesterday">
      <formula>FLOOR(K17,1)=TODAY()-1</formula>
    </cfRule>
  </conditionalFormatting>
  <conditionalFormatting sqref="C18">
    <cfRule type="expression" dxfId="0" priority="82" stopIfTrue="1">
      <formula>AND(COUNTIF($B$7:$B$26,C18)+COUNTIF($B$37:$B$102,C18)+COUNTIF($B$28:$B$35,C18)+COUNTIF($B$104:$B$242,C18)+COUNTIF($B$252:$B$298,C18)+COUNTIF($B$243:$B$250,C18)+COUNTIF($B$349:$B$355,C18)+COUNTIF($B$374:$B$379,C18)+COUNTIF($B$342:$B$343,C18)+COUNTIF($B$357:$B$358,C18)+COUNTIF($B$381:$B$449,C18)+COUNTIF($B$304:$B$338,C18)+COUNTIF($B$300:$B$303,C18)+COUNTIF($B$339:$B$340,C18)+COUNTIF($B$360:$B$372,C18)+COUNTIF($B$344:$B$347,C18)+COUNTIF($B$451:$B$64600,C18)&gt;1,NOT(ISBLANK(C18)))</formula>
    </cfRule>
  </conditionalFormatting>
  <conditionalFormatting sqref="I18">
    <cfRule type="duplicateValues" dxfId="2" priority="52"/>
  </conditionalFormatting>
  <conditionalFormatting sqref="K18">
    <cfRule type="timePeriod" dxfId="1" priority="23" timePeriod="yesterday">
      <formula>FLOOR(K18,1)=TODAY()-1</formula>
    </cfRule>
  </conditionalFormatting>
  <conditionalFormatting sqref="C19">
    <cfRule type="expression" dxfId="0" priority="81" stopIfTrue="1">
      <formula>AND(COUNTIF($B$7:$B$26,C19)+COUNTIF($B$37:$B$102,C19)+COUNTIF($B$28:$B$35,C19)+COUNTIF($B$104:$B$242,C19)+COUNTIF($B$252:$B$298,C19)+COUNTIF($B$243:$B$250,C19)+COUNTIF($B$349:$B$355,C19)+COUNTIF($B$374:$B$379,C19)+COUNTIF($B$342:$B$343,C19)+COUNTIF($B$357:$B$358,C19)+COUNTIF($B$381:$B$449,C19)+COUNTIF($B$304:$B$338,C19)+COUNTIF($B$300:$B$303,C19)+COUNTIF($B$339:$B$340,C19)+COUNTIF($B$360:$B$372,C19)+COUNTIF($B$344:$B$347,C19)+COUNTIF($B$451:$B$64600,C19)&gt;1,NOT(ISBLANK(C19)))</formula>
    </cfRule>
  </conditionalFormatting>
  <conditionalFormatting sqref="I19">
    <cfRule type="duplicateValues" dxfId="2" priority="51"/>
  </conditionalFormatting>
  <conditionalFormatting sqref="K19">
    <cfRule type="timePeriod" dxfId="1" priority="22" timePeriod="yesterday">
      <formula>FLOOR(K19,1)=TODAY()-1</formula>
    </cfRule>
  </conditionalFormatting>
  <conditionalFormatting sqref="C20">
    <cfRule type="expression" dxfId="0" priority="80" stopIfTrue="1">
      <formula>AND(COUNTIF($B$7:$B$26,C20)+COUNTIF($B$37:$B$102,C20)+COUNTIF($B$28:$B$35,C20)+COUNTIF($B$104:$B$242,C20)+COUNTIF($B$252:$B$298,C20)+COUNTIF($B$243:$B$250,C20)+COUNTIF($B$349:$B$355,C20)+COUNTIF($B$374:$B$379,C20)+COUNTIF($B$342:$B$343,C20)+COUNTIF($B$357:$B$358,C20)+COUNTIF($B$381:$B$449,C20)+COUNTIF($B$304:$B$338,C20)+COUNTIF($B$300:$B$303,C20)+COUNTIF($B$339:$B$340,C20)+COUNTIF($B$360:$B$372,C20)+COUNTIF($B$344:$B$347,C20)+COUNTIF($B$451:$B$64600,C20)&gt;1,NOT(ISBLANK(C20)))</formula>
    </cfRule>
  </conditionalFormatting>
  <conditionalFormatting sqref="I20">
    <cfRule type="duplicateValues" dxfId="2" priority="50"/>
  </conditionalFormatting>
  <conditionalFormatting sqref="K20">
    <cfRule type="timePeriod" dxfId="1" priority="21" timePeriod="yesterday">
      <formula>FLOOR(K20,1)=TODAY()-1</formula>
    </cfRule>
  </conditionalFormatting>
  <conditionalFormatting sqref="C21">
    <cfRule type="expression" dxfId="0" priority="79" stopIfTrue="1">
      <formula>AND(COUNTIF($B$7:$B$26,C21)+COUNTIF($B$37:$B$102,C21)+COUNTIF($B$28:$B$35,C21)+COUNTIF($B$104:$B$242,C21)+COUNTIF($B$252:$B$298,C21)+COUNTIF($B$243:$B$250,C21)+COUNTIF($B$349:$B$355,C21)+COUNTIF($B$374:$B$379,C21)+COUNTIF($B$342:$B$343,C21)+COUNTIF($B$357:$B$358,C21)+COUNTIF($B$381:$B$449,C21)+COUNTIF($B$304:$B$338,C21)+COUNTIF($B$300:$B$303,C21)+COUNTIF($B$339:$B$340,C21)+COUNTIF($B$360:$B$372,C21)+COUNTIF($B$344:$B$347,C21)+COUNTIF($B$451:$B$64600,C21)&gt;1,NOT(ISBLANK(C21)))</formula>
    </cfRule>
  </conditionalFormatting>
  <conditionalFormatting sqref="I21">
    <cfRule type="duplicateValues" dxfId="2" priority="49"/>
  </conditionalFormatting>
  <conditionalFormatting sqref="K21">
    <cfRule type="timePeriod" dxfId="1" priority="20" timePeriod="yesterday">
      <formula>FLOOR(K21,1)=TODAY()-1</formula>
    </cfRule>
  </conditionalFormatting>
  <conditionalFormatting sqref="C22">
    <cfRule type="expression" dxfId="0" priority="78" stopIfTrue="1">
      <formula>AND(COUNTIF($B$7:$B$26,C22)+COUNTIF($B$37:$B$102,C22)+COUNTIF($B$28:$B$35,C22)+COUNTIF($B$104:$B$242,C22)+COUNTIF($B$252:$B$298,C22)+COUNTIF($B$243:$B$250,C22)+COUNTIF($B$349:$B$355,C22)+COUNTIF($B$374:$B$379,C22)+COUNTIF($B$342:$B$343,C22)+COUNTIF($B$357:$B$358,C22)+COUNTIF($B$381:$B$449,C22)+COUNTIF($B$304:$B$338,C22)+COUNTIF($B$300:$B$303,C22)+COUNTIF($B$339:$B$340,C22)+COUNTIF($B$360:$B$372,C22)+COUNTIF($B$344:$B$347,C22)+COUNTIF($B$451:$B$64600,C22)&gt;1,NOT(ISBLANK(C22)))</formula>
    </cfRule>
  </conditionalFormatting>
  <conditionalFormatting sqref="I22">
    <cfRule type="duplicateValues" dxfId="2" priority="48"/>
  </conditionalFormatting>
  <conditionalFormatting sqref="K22">
    <cfRule type="timePeriod" dxfId="1" priority="19" timePeriod="yesterday">
      <formula>FLOOR(K22,1)=TODAY()-1</formula>
    </cfRule>
  </conditionalFormatting>
  <conditionalFormatting sqref="C23">
    <cfRule type="expression" dxfId="0" priority="77" stopIfTrue="1">
      <formula>AND(COUNTIF($B$7:$B$26,C23)+COUNTIF($B$37:$B$102,C23)+COUNTIF($B$28:$B$35,C23)+COUNTIF($B$104:$B$242,C23)+COUNTIF($B$252:$B$298,C23)+COUNTIF($B$243:$B$250,C23)+COUNTIF($B$349:$B$355,C23)+COUNTIF($B$374:$B$379,C23)+COUNTIF($B$342:$B$343,C23)+COUNTIF($B$357:$B$358,C23)+COUNTIF($B$381:$B$449,C23)+COUNTIF($B$304:$B$338,C23)+COUNTIF($B$300:$B$303,C23)+COUNTIF($B$339:$B$340,C23)+COUNTIF($B$360:$B$372,C23)+COUNTIF($B$344:$B$347,C23)+COUNTIF($B$451:$B$64600,C23)&gt;1,NOT(ISBLANK(C23)))</formula>
    </cfRule>
  </conditionalFormatting>
  <conditionalFormatting sqref="I23">
    <cfRule type="duplicateValues" dxfId="2" priority="47"/>
  </conditionalFormatting>
  <conditionalFormatting sqref="K23">
    <cfRule type="timePeriod" dxfId="1" priority="18" timePeriod="yesterday">
      <formula>FLOOR(K23,1)=TODAY()-1</formula>
    </cfRule>
  </conditionalFormatting>
  <conditionalFormatting sqref="C24">
    <cfRule type="expression" dxfId="0" priority="76" stopIfTrue="1">
      <formula>AND(COUNTIF($B$7:$B$26,C24)+COUNTIF($B$37:$B$102,C24)+COUNTIF($B$28:$B$35,C24)+COUNTIF($B$104:$B$242,C24)+COUNTIF($B$252:$B$298,C24)+COUNTIF($B$243:$B$250,C24)+COUNTIF($B$349:$B$355,C24)+COUNTIF($B$374:$B$379,C24)+COUNTIF($B$342:$B$343,C24)+COUNTIF($B$357:$B$358,C24)+COUNTIF($B$381:$B$449,C24)+COUNTIF($B$304:$B$338,C24)+COUNTIF($B$300:$B$303,C24)+COUNTIF($B$339:$B$340,C24)+COUNTIF($B$360:$B$372,C24)+COUNTIF($B$344:$B$347,C24)+COUNTIF($B$451:$B$64600,C24)&gt;1,NOT(ISBLANK(C24)))</formula>
    </cfRule>
  </conditionalFormatting>
  <conditionalFormatting sqref="I24">
    <cfRule type="duplicateValues" dxfId="2" priority="46"/>
  </conditionalFormatting>
  <conditionalFormatting sqref="K24">
    <cfRule type="timePeriod" dxfId="1" priority="17" timePeriod="yesterday">
      <formula>FLOOR(K24,1)=TODAY()-1</formula>
    </cfRule>
  </conditionalFormatting>
  <conditionalFormatting sqref="C25">
    <cfRule type="expression" dxfId="0" priority="75" stopIfTrue="1">
      <formula>AND(COUNTIF($B$7:$B$26,C25)+COUNTIF($B$37:$B$102,C25)+COUNTIF($B$28:$B$35,C25)+COUNTIF($B$104:$B$242,C25)+COUNTIF($B$252:$B$298,C25)+COUNTIF($B$243:$B$250,C25)+COUNTIF($B$349:$B$355,C25)+COUNTIF($B$374:$B$379,C25)+COUNTIF($B$342:$B$343,C25)+COUNTIF($B$357:$B$358,C25)+COUNTIF($B$381:$B$449,C25)+COUNTIF($B$304:$B$338,C25)+COUNTIF($B$300:$B$303,C25)+COUNTIF($B$339:$B$340,C25)+COUNTIF($B$360:$B$372,C25)+COUNTIF($B$344:$B$347,C25)+COUNTIF($B$451:$B$64600,C25)&gt;1,NOT(ISBLANK(C25)))</formula>
    </cfRule>
  </conditionalFormatting>
  <conditionalFormatting sqref="K25">
    <cfRule type="timePeriod" dxfId="1" priority="16" timePeriod="yesterday">
      <formula>FLOOR(K25,1)=TODAY()-1</formula>
    </cfRule>
  </conditionalFormatting>
  <conditionalFormatting sqref="C26">
    <cfRule type="duplicateValues" dxfId="2" priority="74"/>
  </conditionalFormatting>
  <conditionalFormatting sqref="K26">
    <cfRule type="timePeriod" dxfId="1" priority="15" timePeriod="yesterday">
      <formula>FLOOR(K26,1)=TODAY()-1</formula>
    </cfRule>
  </conditionalFormatting>
  <conditionalFormatting sqref="C27">
    <cfRule type="expression" dxfId="0" priority="73" stopIfTrue="1">
      <formula>AND(COUNTIF($B$7:$B$26,C27)+COUNTIF($B$37:$B$102,C27)+COUNTIF($B$28:$B$35,C27)+COUNTIF($B$104:$B$242,C27)+COUNTIF($B$252:$B$298,C27)+COUNTIF($B$243:$B$250,C27)+COUNTIF($B$349:$B$355,C27)+COUNTIF($B$374:$B$379,C27)+COUNTIF($B$342:$B$343,C27)+COUNTIF($B$357:$B$358,C27)+COUNTIF($B$381:$B$449,C27)+COUNTIF($B$304:$B$338,C27)+COUNTIF($B$300:$B$303,C27)+COUNTIF($B$339:$B$340,C27)+COUNTIF($B$360:$B$372,C27)+COUNTIF($B$344:$B$347,C27)+COUNTIF($B$451:$B$64600,C27)&gt;1,NOT(ISBLANK(C27)))</formula>
    </cfRule>
  </conditionalFormatting>
  <conditionalFormatting sqref="K27">
    <cfRule type="timePeriod" dxfId="1" priority="14" timePeriod="yesterday">
      <formula>FLOOR(K27,1)=TODAY()-1</formula>
    </cfRule>
  </conditionalFormatting>
  <conditionalFormatting sqref="C28">
    <cfRule type="expression" dxfId="0" priority="72" stopIfTrue="1">
      <formula>AND(COUNTIF($B$7:$B$26,C28)+COUNTIF($B$37:$B$102,C28)+COUNTIF($B$28:$B$35,C28)+COUNTIF($B$104:$B$242,C28)+COUNTIF($B$252:$B$298,C28)+COUNTIF($B$243:$B$250,C28)+COUNTIF($B$349:$B$355,C28)+COUNTIF($B$374:$B$379,C28)+COUNTIF($B$342:$B$343,C28)+COUNTIF($B$357:$B$358,C28)+COUNTIF($B$381:$B$449,C28)+COUNTIF($B$304:$B$338,C28)+COUNTIF($B$300:$B$303,C28)+COUNTIF($B$339:$B$340,C28)+COUNTIF($B$360:$B$372,C28)+COUNTIF($B$344:$B$347,C28)+COUNTIF($B$451:$B$64600,C28)&gt;1,NOT(ISBLANK(C28)))</formula>
    </cfRule>
  </conditionalFormatting>
  <conditionalFormatting sqref="K28">
    <cfRule type="timePeriod" dxfId="1" priority="13" timePeriod="yesterday">
      <formula>FLOOR(K28,1)=TODAY()-1</formula>
    </cfRule>
  </conditionalFormatting>
  <conditionalFormatting sqref="C29">
    <cfRule type="expression" dxfId="0" priority="71" stopIfTrue="1">
      <formula>AND(COUNTIF($B$7:$B$26,C29)+COUNTIF($B$37:$B$102,C29)+COUNTIF($B$28:$B$35,C29)+COUNTIF($B$104:$B$242,C29)+COUNTIF($B$252:$B$298,C29)+COUNTIF($B$243:$B$250,C29)+COUNTIF($B$349:$B$355,C29)+COUNTIF($B$374:$B$379,C29)+COUNTIF($B$342:$B$343,C29)+COUNTIF($B$357:$B$358,C29)+COUNTIF($B$381:$B$449,C29)+COUNTIF($B$304:$B$338,C29)+COUNTIF($B$300:$B$303,C29)+COUNTIF($B$339:$B$340,C29)+COUNTIF($B$360:$B$372,C29)+COUNTIF($B$344:$B$347,C29)+COUNTIF($B$451:$B$64600,C29)&gt;1,NOT(ISBLANK(C29)))</formula>
    </cfRule>
  </conditionalFormatting>
  <conditionalFormatting sqref="I29">
    <cfRule type="duplicateValues" dxfId="2" priority="45"/>
  </conditionalFormatting>
  <conditionalFormatting sqref="K29">
    <cfRule type="timePeriod" dxfId="1" priority="12" timePeriod="yesterday">
      <formula>FLOOR(K29,1)=TODAY()-1</formula>
    </cfRule>
  </conditionalFormatting>
  <conditionalFormatting sqref="C30">
    <cfRule type="expression" dxfId="0" priority="70" stopIfTrue="1">
      <formula>AND(COUNTIF($B$7:$B$26,C30)+COUNTIF($B$37:$B$102,C30)+COUNTIF($B$28:$B$35,C30)+COUNTIF($B$104:$B$242,C30)+COUNTIF($B$252:$B$298,C30)+COUNTIF($B$243:$B$250,C30)+COUNTIF($B$349:$B$355,C30)+COUNTIF($B$374:$B$379,C30)+COUNTIF($B$342:$B$343,C30)+COUNTIF($B$357:$B$358,C30)+COUNTIF($B$381:$B$449,C30)+COUNTIF($B$304:$B$338,C30)+COUNTIF($B$300:$B$303,C30)+COUNTIF($B$339:$B$340,C30)+COUNTIF($B$360:$B$372,C30)+COUNTIF($B$344:$B$347,C30)+COUNTIF($B$451:$B$64600,C30)&gt;1,NOT(ISBLANK(C30)))</formula>
    </cfRule>
  </conditionalFormatting>
  <conditionalFormatting sqref="I30">
    <cfRule type="duplicateValues" dxfId="2" priority="44"/>
  </conditionalFormatting>
  <conditionalFormatting sqref="K30">
    <cfRule type="timePeriod" dxfId="1" priority="11" timePeriod="yesterday">
      <formula>FLOOR(K30,1)=TODAY()-1</formula>
    </cfRule>
  </conditionalFormatting>
  <conditionalFormatting sqref="C31">
    <cfRule type="expression" dxfId="0" priority="69" stopIfTrue="1">
      <formula>AND(COUNTIF($B$7:$B$26,C31)+COUNTIF($B$37:$B$102,C31)+COUNTIF($B$28:$B$35,C31)+COUNTIF($B$104:$B$242,C31)+COUNTIF($B$252:$B$298,C31)+COUNTIF($B$243:$B$250,C31)+COUNTIF($B$349:$B$355,C31)+COUNTIF($B$374:$B$379,C31)+COUNTIF($B$342:$B$343,C31)+COUNTIF($B$357:$B$358,C31)+COUNTIF($B$381:$B$449,C31)+COUNTIF($B$304:$B$338,C31)+COUNTIF($B$300:$B$303,C31)+COUNTIF($B$339:$B$340,C31)+COUNTIF($B$360:$B$372,C31)+COUNTIF($B$344:$B$347,C31)+COUNTIF($B$451:$B$64600,C31)&gt;1,NOT(ISBLANK(C31)))</formula>
    </cfRule>
  </conditionalFormatting>
  <conditionalFormatting sqref="I31">
    <cfRule type="duplicateValues" dxfId="2" priority="43"/>
  </conditionalFormatting>
  <conditionalFormatting sqref="K31">
    <cfRule type="timePeriod" dxfId="1" priority="10" timePeriod="yesterday">
      <formula>FLOOR(K31,1)=TODAY()-1</formula>
    </cfRule>
  </conditionalFormatting>
  <conditionalFormatting sqref="C32">
    <cfRule type="expression" dxfId="0" priority="68" stopIfTrue="1">
      <formula>AND(COUNTIF($B$7:$B$26,C32)+COUNTIF($B$37:$B$102,C32)+COUNTIF($B$28:$B$35,C32)+COUNTIF($B$104:$B$242,C32)+COUNTIF($B$252:$B$298,C32)+COUNTIF($B$243:$B$250,C32)+COUNTIF($B$349:$B$355,C32)+COUNTIF($B$374:$B$379,C32)+COUNTIF($B$342:$B$343,C32)+COUNTIF($B$357:$B$358,C32)+COUNTIF($B$381:$B$449,C32)+COUNTIF($B$304:$B$338,C32)+COUNTIF($B$300:$B$303,C32)+COUNTIF($B$339:$B$340,C32)+COUNTIF($B$360:$B$372,C32)+COUNTIF($B$344:$B$347,C32)+COUNTIF($B$451:$B$64600,C32)&gt;1,NOT(ISBLANK(C32)))</formula>
    </cfRule>
  </conditionalFormatting>
  <conditionalFormatting sqref="I32">
    <cfRule type="duplicateValues" dxfId="2" priority="42"/>
  </conditionalFormatting>
  <conditionalFormatting sqref="K32">
    <cfRule type="timePeriod" dxfId="1" priority="9" timePeriod="yesterday">
      <formula>FLOOR(K32,1)=TODAY()-1</formula>
    </cfRule>
  </conditionalFormatting>
  <conditionalFormatting sqref="C33">
    <cfRule type="expression" dxfId="0" priority="67" stopIfTrue="1">
      <formula>AND(COUNTIF($B$7:$B$26,C33)+COUNTIF($B$37:$B$102,C33)+COUNTIF($B$28:$B$35,C33)+COUNTIF($B$104:$B$242,C33)+COUNTIF($B$252:$B$298,C33)+COUNTIF($B$243:$B$250,C33)+COUNTIF($B$349:$B$355,C33)+COUNTIF($B$374:$B$379,C33)+COUNTIF($B$342:$B$343,C33)+COUNTIF($B$357:$B$358,C33)+COUNTIF($B$381:$B$449,C33)+COUNTIF($B$304:$B$338,C33)+COUNTIF($B$300:$B$303,C33)+COUNTIF($B$339:$B$340,C33)+COUNTIF($B$360:$B$372,C33)+COUNTIF($B$344:$B$347,C33)+COUNTIF($B$451:$B$64600,C33)&gt;1,NOT(ISBLANK(C33)))</formula>
    </cfRule>
  </conditionalFormatting>
  <conditionalFormatting sqref="K33">
    <cfRule type="timePeriod" dxfId="1" priority="8" timePeriod="yesterday">
      <formula>FLOOR(K33,1)=TODAY()-1</formula>
    </cfRule>
  </conditionalFormatting>
  <conditionalFormatting sqref="C34">
    <cfRule type="expression" dxfId="0" priority="66" stopIfTrue="1">
      <formula>AND(COUNTIF($B$7:$B$26,C34)+COUNTIF($B$37:$B$102,C34)+COUNTIF($B$28:$B$35,C34)+COUNTIF($B$104:$B$242,C34)+COUNTIF($B$252:$B$298,C34)+COUNTIF($B$243:$B$250,C34)+COUNTIF($B$349:$B$355,C34)+COUNTIF($B$374:$B$379,C34)+COUNTIF($B$342:$B$343,C34)+COUNTIF($B$357:$B$358,C34)+COUNTIF($B$381:$B$449,C34)+COUNTIF($B$304:$B$338,C34)+COUNTIF($B$300:$B$303,C34)+COUNTIF($B$339:$B$340,C34)+COUNTIF($B$360:$B$372,C34)+COUNTIF($B$344:$B$347,C34)+COUNTIF($B$451:$B$64600,C34)&gt;1,NOT(ISBLANK(C34)))</formula>
    </cfRule>
  </conditionalFormatting>
  <conditionalFormatting sqref="K34">
    <cfRule type="timePeriod" dxfId="1" priority="7" timePeriod="yesterday">
      <formula>FLOOR(K34,1)=TODAY()-1</formula>
    </cfRule>
  </conditionalFormatting>
  <conditionalFormatting sqref="C35">
    <cfRule type="expression" dxfId="0" priority="65" stopIfTrue="1">
      <formula>AND(COUNTIF($B$7:$B$26,C35)+COUNTIF($B$37:$B$102,C35)+COUNTIF($B$28:$B$35,C35)+COUNTIF($B$104:$B$242,C35)+COUNTIF($B$252:$B$298,C35)+COUNTIF($B$243:$B$250,C35)+COUNTIF($B$349:$B$355,C35)+COUNTIF($B$374:$B$379,C35)+COUNTIF($B$342:$B$343,C35)+COUNTIF($B$357:$B$358,C35)+COUNTIF($B$381:$B$449,C35)+COUNTIF($B$304:$B$338,C35)+COUNTIF($B$300:$B$303,C35)+COUNTIF($B$339:$B$340,C35)+COUNTIF($B$360:$B$372,C35)+COUNTIF($B$344:$B$347,C35)+COUNTIF($B$451:$B$64600,C35)&gt;1,NOT(ISBLANK(C35)))</formula>
    </cfRule>
  </conditionalFormatting>
  <conditionalFormatting sqref="K35">
    <cfRule type="timePeriod" dxfId="1" priority="6" timePeriod="yesterday">
      <formula>FLOOR(K35,1)=TODAY()-1</formula>
    </cfRule>
  </conditionalFormatting>
  <conditionalFormatting sqref="C36">
    <cfRule type="expression" dxfId="0" priority="64" stopIfTrue="1">
      <formula>AND(COUNTIF($B$7:$B$26,C36)+COUNTIF($B$37:$B$102,C36)+COUNTIF($B$28:$B$35,C36)+COUNTIF($B$104:$B$242,C36)+COUNTIF($B$252:$B$298,C36)+COUNTIF($B$243:$B$250,C36)+COUNTIF($B$349:$B$355,C36)+COUNTIF($B$374:$B$379,C36)+COUNTIF($B$342:$B$343,C36)+COUNTIF($B$357:$B$358,C36)+COUNTIF($B$381:$B$449,C36)+COUNTIF($B$304:$B$338,C36)+COUNTIF($B$300:$B$303,C36)+COUNTIF($B$339:$B$340,C36)+COUNTIF($B$360:$B$372,C36)+COUNTIF($B$344:$B$347,C36)+COUNTIF($B$451:$B$64600,C36)&gt;1,NOT(ISBLANK(C36)))</formula>
    </cfRule>
  </conditionalFormatting>
  <conditionalFormatting sqref="K36">
    <cfRule type="timePeriod" dxfId="1" priority="5" timePeriod="yesterday">
      <formula>FLOOR(K36,1)=TODAY()-1</formula>
    </cfRule>
  </conditionalFormatting>
  <conditionalFormatting sqref="C37">
    <cfRule type="expression" dxfId="0" priority="63" stopIfTrue="1">
      <formula>AND(COUNTIF($B$7:$B$26,C37)+COUNTIF($B$37:$B$102,C37)+COUNTIF($B$28:$B$35,C37)+COUNTIF($B$104:$B$242,C37)+COUNTIF($B$252:$B$298,C37)+COUNTIF($B$243:$B$250,C37)+COUNTIF($B$349:$B$355,C37)+COUNTIF($B$374:$B$379,C37)+COUNTIF($B$342:$B$343,C37)+COUNTIF($B$357:$B$358,C37)+COUNTIF($B$381:$B$449,C37)+COUNTIF($B$304:$B$338,C37)+COUNTIF($B$300:$B$303,C37)+COUNTIF($B$339:$B$340,C37)+COUNTIF($B$360:$B$372,C37)+COUNTIF($B$344:$B$347,C37)+COUNTIF($B$451:$B$64600,C37)&gt;1,NOT(ISBLANK(C37)))</formula>
    </cfRule>
  </conditionalFormatting>
  <conditionalFormatting sqref="I37">
    <cfRule type="duplicateValues" dxfId="2" priority="41"/>
  </conditionalFormatting>
  <conditionalFormatting sqref="K37">
    <cfRule type="timePeriod" dxfId="1" priority="4" timePeriod="yesterday">
      <formula>FLOOR(K37,1)=TODAY()-1</formula>
    </cfRule>
  </conditionalFormatting>
  <conditionalFormatting sqref="C38">
    <cfRule type="expression" dxfId="0" priority="62" stopIfTrue="1">
      <formula>AND(COUNTIF($B$7:$B$26,C38)+COUNTIF($B$37:$B$102,C38)+COUNTIF($B$28:$B$35,C38)+COUNTIF($B$104:$B$242,C38)+COUNTIF($B$252:$B$298,C38)+COUNTIF($B$243:$B$250,C38)+COUNTIF($B$349:$B$355,C38)+COUNTIF($B$374:$B$379,C38)+COUNTIF($B$342:$B$343,C38)+COUNTIF($B$357:$B$358,C38)+COUNTIF($B$381:$B$449,C38)+COUNTIF($B$304:$B$338,C38)+COUNTIF($B$300:$B$303,C38)+COUNTIF($B$339:$B$340,C38)+COUNTIF($B$360:$B$372,C38)+COUNTIF($B$344:$B$347,C38)+COUNTIF($B$451:$B$64600,C38)&gt;1,NOT(ISBLANK(C38)))</formula>
    </cfRule>
  </conditionalFormatting>
  <conditionalFormatting sqref="I38">
    <cfRule type="duplicateValues" dxfId="2" priority="40"/>
  </conditionalFormatting>
  <conditionalFormatting sqref="K38">
    <cfRule type="timePeriod" dxfId="1" priority="3" timePeriod="yesterday">
      <formula>FLOOR(K38,1)=TODAY()-1</formula>
    </cfRule>
  </conditionalFormatting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f12c89cb10c10e0a8930f83568a41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cc</cp:lastModifiedBy>
  <dcterms:created xsi:type="dcterms:W3CDTF">2015-10-31T11:42:00Z</dcterms:created>
  <dcterms:modified xsi:type="dcterms:W3CDTF">2026-01-08T16:23:00Z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KSOReadingLayout">
    <vt:bool>false</vt:bool>
  </property>
  <property fmtid="{D5CDD505-2E9C-101B-9397-08002B2CF9AE}" pid="4" name="ICV">
    <vt:lpwstr>68B0D61052994BA9A997680E4CD1440E</vt:lpwstr>
  </property>
</Properties>
</file>