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明细表（新）" sheetId="1" r:id="rId1"/>
  </sheets>
  <definedNames>
    <definedName name="_xlnm._FilterDatabase" localSheetId="0" hidden="1">'明细表（新）'!$A$3:$G$367</definedName>
    <definedName name="_xlnm.Print_Area" localSheetId="0">'明细表（新）'!$A$1:$G$367</definedName>
    <definedName name="_xlnm.Print_Titles" localSheetId="0">'明细表（新）'!$3:$3</definedName>
  </definedNames>
  <calcPr calcId="144525"/>
</workbook>
</file>

<file path=xl/sharedStrings.xml><?xml version="1.0" encoding="utf-8"?>
<sst xmlns="http://schemas.openxmlformats.org/spreadsheetml/2006/main" count="1741" uniqueCount="1050">
  <si>
    <t>附件1</t>
  </si>
  <si>
    <t>中山市2023年市重点建设项目计划表</t>
  </si>
  <si>
    <t>序号</t>
  </si>
  <si>
    <t>项目名称</t>
  </si>
  <si>
    <t>建设内容及规模</t>
  </si>
  <si>
    <t>建设性质</t>
  </si>
  <si>
    <t>总投资（万元）</t>
  </si>
  <si>
    <t>建设单位</t>
  </si>
  <si>
    <t>责任单位</t>
  </si>
  <si>
    <r>
      <rPr>
        <b/>
        <sz val="14"/>
        <color theme="1"/>
        <rFont val="仿宋_GB2312"/>
        <charset val="134"/>
      </rPr>
      <t>合计（</t>
    </r>
    <r>
      <rPr>
        <b/>
        <sz val="14"/>
        <color theme="1"/>
        <rFont val="Times New Roman"/>
        <charset val="134"/>
      </rPr>
      <t>329</t>
    </r>
    <r>
      <rPr>
        <b/>
        <sz val="14"/>
        <color theme="1"/>
        <rFont val="仿宋_GB2312"/>
        <charset val="134"/>
      </rPr>
      <t>项）</t>
    </r>
  </si>
  <si>
    <r>
      <rPr>
        <b/>
        <sz val="14"/>
        <color theme="1"/>
        <rFont val="仿宋_GB2312"/>
        <charset val="134"/>
      </rPr>
      <t>一</t>
    </r>
  </si>
  <si>
    <r>
      <rPr>
        <b/>
        <sz val="14"/>
        <color theme="1"/>
        <rFont val="仿宋_GB2312"/>
        <charset val="134"/>
      </rPr>
      <t>基础设施工程（</t>
    </r>
    <r>
      <rPr>
        <b/>
        <sz val="14"/>
        <color theme="1"/>
        <rFont val="Times New Roman"/>
        <charset val="134"/>
      </rPr>
      <t>87</t>
    </r>
    <r>
      <rPr>
        <b/>
        <sz val="14"/>
        <color theme="1"/>
        <rFont val="仿宋_GB2312"/>
        <charset val="134"/>
      </rPr>
      <t>项）</t>
    </r>
  </si>
  <si>
    <r>
      <rPr>
        <b/>
        <sz val="14"/>
        <rFont val="仿宋_GB2312"/>
        <charset val="134"/>
      </rPr>
      <t>（一）</t>
    </r>
  </si>
  <si>
    <r>
      <rPr>
        <b/>
        <sz val="14"/>
        <color theme="1"/>
        <rFont val="仿宋_GB2312"/>
        <charset val="134"/>
      </rPr>
      <t>交通工程（</t>
    </r>
    <r>
      <rPr>
        <b/>
        <sz val="14"/>
        <color theme="1"/>
        <rFont val="Times New Roman"/>
        <charset val="134"/>
      </rPr>
      <t>19</t>
    </r>
    <r>
      <rPr>
        <b/>
        <sz val="14"/>
        <color theme="1"/>
        <rFont val="仿宋_GB2312"/>
        <charset val="134"/>
      </rPr>
      <t>项）</t>
    </r>
  </si>
  <si>
    <r>
      <rPr>
        <b/>
        <sz val="14"/>
        <color theme="1"/>
        <rFont val="仿宋_GB2312"/>
        <charset val="134"/>
      </rPr>
      <t>新开工项目（</t>
    </r>
    <r>
      <rPr>
        <b/>
        <sz val="14"/>
        <color theme="1"/>
        <rFont val="Times New Roman"/>
        <charset val="134"/>
      </rPr>
      <t>2</t>
    </r>
    <r>
      <rPr>
        <b/>
        <sz val="14"/>
        <color theme="1"/>
        <rFont val="仿宋_GB2312"/>
        <charset val="134"/>
      </rPr>
      <t>项）</t>
    </r>
  </si>
  <si>
    <r>
      <rPr>
        <sz val="14"/>
        <rFont val="仿宋_GB2312"/>
        <charset val="134"/>
      </rPr>
      <t>南沙至珠海（中山）城际（中山段）</t>
    </r>
  </si>
  <si>
    <r>
      <rPr>
        <sz val="14"/>
        <rFont val="仿宋_GB2312"/>
        <charset val="134"/>
      </rPr>
      <t>项目向北与广州地铁十八号线贯通运营，衔接广州、中山、珠海三市中心城区。项目是打造</t>
    </r>
    <r>
      <rPr>
        <sz val="14"/>
        <rFont val="Times New Roman"/>
        <charset val="134"/>
      </rPr>
      <t>“</t>
    </r>
    <r>
      <rPr>
        <sz val="14"/>
        <rFont val="仿宋_GB2312"/>
        <charset val="134"/>
      </rPr>
      <t>轨道上的大湾区</t>
    </r>
    <r>
      <rPr>
        <sz val="14"/>
        <rFont val="Times New Roman"/>
        <charset val="134"/>
      </rPr>
      <t>”</t>
    </r>
    <r>
      <rPr>
        <sz val="14"/>
        <rFont val="仿宋_GB2312"/>
        <charset val="134"/>
      </rPr>
      <t>的重要支撑，将进一步完善粤港澳大湾区轨道交通网络，促进区域合作、湾区融合，促进珠江口西岸都市圈一体化建设。</t>
    </r>
  </si>
  <si>
    <r>
      <rPr>
        <sz val="14"/>
        <color theme="1"/>
        <rFont val="仿宋_GB2312"/>
        <charset val="134"/>
      </rPr>
      <t>新开工</t>
    </r>
  </si>
  <si>
    <r>
      <rPr>
        <sz val="14"/>
        <rFont val="仿宋_GB2312"/>
        <charset val="134"/>
      </rPr>
      <t>市城建集团（市交通集团）</t>
    </r>
  </si>
  <si>
    <r>
      <rPr>
        <sz val="14"/>
        <rFont val="仿宋_GB2312"/>
        <charset val="134"/>
      </rPr>
      <t>市交通运输局</t>
    </r>
  </si>
  <si>
    <r>
      <rPr>
        <sz val="14"/>
        <rFont val="仿宋_GB2312"/>
        <charset val="134"/>
      </rPr>
      <t>广澳高速公路南沙至珠海段改扩建工程</t>
    </r>
  </si>
  <si>
    <r>
      <rPr>
        <sz val="14"/>
        <rFont val="仿宋_GB2312"/>
        <charset val="134"/>
      </rPr>
      <t>广澳高速公路为省管项目，全长</t>
    </r>
    <r>
      <rPr>
        <sz val="14"/>
        <rFont val="Times New Roman"/>
        <charset val="134"/>
      </rPr>
      <t>50.426</t>
    </r>
    <r>
      <rPr>
        <sz val="14"/>
        <rFont val="仿宋_GB2312"/>
        <charset val="134"/>
      </rPr>
      <t>公里，总投资约</t>
    </r>
    <r>
      <rPr>
        <sz val="14"/>
        <rFont val="Times New Roman"/>
        <charset val="134"/>
      </rPr>
      <t>140.55</t>
    </r>
    <r>
      <rPr>
        <sz val="14"/>
        <rFont val="仿宋_GB2312"/>
        <charset val="134"/>
      </rPr>
      <t>亿元，采用高速公路标准，拟扩建为双向</t>
    </r>
    <r>
      <rPr>
        <sz val="14"/>
        <rFont val="Times New Roman"/>
        <charset val="134"/>
      </rPr>
      <t>10</t>
    </r>
    <r>
      <rPr>
        <sz val="14"/>
        <rFont val="仿宋_GB2312"/>
        <charset val="134"/>
      </rPr>
      <t>车道（双</t>
    </r>
    <r>
      <rPr>
        <sz val="14"/>
        <rFont val="Times New Roman"/>
        <charset val="134"/>
      </rPr>
      <t>4</t>
    </r>
    <r>
      <rPr>
        <sz val="14"/>
        <rFont val="仿宋_GB2312"/>
        <charset val="134"/>
      </rPr>
      <t>扩建为双</t>
    </r>
    <r>
      <rPr>
        <sz val="14"/>
        <rFont val="Times New Roman"/>
        <charset val="134"/>
      </rPr>
      <t>8</t>
    </r>
    <r>
      <rPr>
        <sz val="14"/>
        <rFont val="仿宋_GB2312"/>
        <charset val="134"/>
      </rPr>
      <t>）。其中中山段全长</t>
    </r>
    <r>
      <rPr>
        <sz val="14"/>
        <rFont val="Times New Roman"/>
        <charset val="134"/>
      </rPr>
      <t>41</t>
    </r>
    <r>
      <rPr>
        <sz val="14"/>
        <rFont val="仿宋_GB2312"/>
        <charset val="134"/>
      </rPr>
      <t>公里，北接广州南沙，途径三角镇、火炬统筹区、翠亨统筹区，南至珠海高新区。</t>
    </r>
  </si>
  <si>
    <r>
      <rPr>
        <sz val="14"/>
        <rFont val="仿宋_GB2312"/>
        <charset val="134"/>
      </rPr>
      <t>京珠高速公路广珠段改扩建管理处</t>
    </r>
  </si>
  <si>
    <r>
      <rPr>
        <b/>
        <sz val="14"/>
        <rFont val="仿宋_GB2312"/>
        <charset val="134"/>
      </rPr>
      <t>续建项目（</t>
    </r>
    <r>
      <rPr>
        <b/>
        <sz val="14"/>
        <rFont val="Times New Roman"/>
        <charset val="134"/>
      </rPr>
      <t>15</t>
    </r>
    <r>
      <rPr>
        <b/>
        <sz val="14"/>
        <rFont val="仿宋_GB2312"/>
        <charset val="134"/>
      </rPr>
      <t>项）</t>
    </r>
  </si>
  <si>
    <r>
      <rPr>
        <sz val="14"/>
        <rFont val="仿宋_GB2312"/>
        <charset val="134"/>
      </rPr>
      <t>深江铁路中山段工程</t>
    </r>
  </si>
  <si>
    <r>
      <rPr>
        <sz val="14"/>
        <rFont val="仿宋_GB2312"/>
        <charset val="134"/>
      </rPr>
      <t>深江铁路中山段约</t>
    </r>
    <r>
      <rPr>
        <sz val="14"/>
        <rFont val="Times New Roman"/>
        <charset val="134"/>
      </rPr>
      <t>39.34</t>
    </r>
    <r>
      <rPr>
        <sz val="14"/>
        <rFont val="仿宋_GB2312"/>
        <charset val="134"/>
      </rPr>
      <t>公里，设中山北站、中山西站（横栏站），另设有广珠城际中山站联络线。</t>
    </r>
  </si>
  <si>
    <r>
      <rPr>
        <sz val="14"/>
        <rFont val="仿宋_GB2312"/>
        <charset val="134"/>
      </rPr>
      <t>续建</t>
    </r>
  </si>
  <si>
    <r>
      <rPr>
        <sz val="14"/>
        <rFont val="仿宋_GB2312"/>
        <charset val="134"/>
      </rPr>
      <t>广东深茂铁路有限责任公司</t>
    </r>
  </si>
  <si>
    <r>
      <rPr>
        <sz val="14"/>
        <rFont val="仿宋_GB2312"/>
        <charset val="134"/>
      </rPr>
      <t>中（山）开（平）高速公路中山段</t>
    </r>
  </si>
  <si>
    <r>
      <rPr>
        <sz val="14"/>
        <rFont val="仿宋_GB2312"/>
        <charset val="134"/>
      </rPr>
      <t>项目一期工程（马鞍岛至大常山隧道段）路线长</t>
    </r>
    <r>
      <rPr>
        <sz val="14"/>
        <rFont val="Times New Roman"/>
        <charset val="134"/>
      </rPr>
      <t>10.91</t>
    </r>
    <r>
      <rPr>
        <sz val="14"/>
        <rFont val="仿宋_GB2312"/>
        <charset val="134"/>
      </rPr>
      <t>公里。设特大桥</t>
    </r>
    <r>
      <rPr>
        <sz val="14"/>
        <rFont val="Times New Roman"/>
        <charset val="134"/>
      </rPr>
      <t>3</t>
    </r>
    <r>
      <rPr>
        <sz val="14"/>
        <rFont val="仿宋_GB2312"/>
        <charset val="134"/>
      </rPr>
      <t>座、大桥</t>
    </r>
    <r>
      <rPr>
        <sz val="14"/>
        <rFont val="Times New Roman"/>
        <charset val="134"/>
      </rPr>
      <t>7</t>
    </r>
    <r>
      <rPr>
        <sz val="14"/>
        <rFont val="仿宋_GB2312"/>
        <charset val="134"/>
      </rPr>
      <t>座、中桥</t>
    </r>
    <r>
      <rPr>
        <sz val="14"/>
        <rFont val="Times New Roman"/>
        <charset val="134"/>
      </rPr>
      <t>1</t>
    </r>
    <r>
      <rPr>
        <sz val="14"/>
        <rFont val="仿宋_GB2312"/>
        <charset val="134"/>
      </rPr>
      <t>座；设隧道</t>
    </r>
    <r>
      <rPr>
        <sz val="14"/>
        <rFont val="Times New Roman"/>
        <charset val="134"/>
      </rPr>
      <t>1</t>
    </r>
    <r>
      <rPr>
        <sz val="14"/>
        <rFont val="仿宋_GB2312"/>
        <charset val="134"/>
      </rPr>
      <t>座；设互通立交</t>
    </r>
    <r>
      <rPr>
        <sz val="14"/>
        <rFont val="Times New Roman"/>
        <charset val="134"/>
      </rPr>
      <t>3</t>
    </r>
    <r>
      <rPr>
        <sz val="14"/>
        <rFont val="仿宋_GB2312"/>
        <charset val="134"/>
      </rPr>
      <t>处；设服务区</t>
    </r>
    <r>
      <rPr>
        <sz val="14"/>
        <rFont val="Times New Roman"/>
        <charset val="134"/>
      </rPr>
      <t>1</t>
    </r>
    <r>
      <rPr>
        <sz val="14"/>
        <rFont val="仿宋_GB2312"/>
        <charset val="134"/>
      </rPr>
      <t>处。设计时速为</t>
    </r>
    <r>
      <rPr>
        <sz val="14"/>
        <rFont val="Times New Roman"/>
        <charset val="134"/>
      </rPr>
      <t>100</t>
    </r>
    <r>
      <rPr>
        <sz val="14"/>
        <rFont val="仿宋_GB2312"/>
        <charset val="134"/>
      </rPr>
      <t>公里</t>
    </r>
    <r>
      <rPr>
        <sz val="14"/>
        <rFont val="Times New Roman"/>
        <charset val="134"/>
      </rPr>
      <t>/</t>
    </r>
    <r>
      <rPr>
        <sz val="14"/>
        <rFont val="仿宋_GB2312"/>
        <charset val="134"/>
      </rPr>
      <t>小时。二期工程（大常山隧道至横栏段）路线长</t>
    </r>
    <r>
      <rPr>
        <sz val="14"/>
        <rFont val="Times New Roman"/>
        <charset val="134"/>
      </rPr>
      <t>33.18</t>
    </r>
    <r>
      <rPr>
        <sz val="14"/>
        <rFont val="仿宋_GB2312"/>
        <charset val="134"/>
      </rPr>
      <t>公里。设特大桥</t>
    </r>
    <r>
      <rPr>
        <sz val="14"/>
        <rFont val="Times New Roman"/>
        <charset val="134"/>
      </rPr>
      <t>14</t>
    </r>
    <r>
      <rPr>
        <sz val="14"/>
        <rFont val="仿宋_GB2312"/>
        <charset val="134"/>
      </rPr>
      <t>座、大桥</t>
    </r>
    <r>
      <rPr>
        <sz val="14"/>
        <rFont val="Times New Roman"/>
        <charset val="134"/>
      </rPr>
      <t>12</t>
    </r>
    <r>
      <rPr>
        <sz val="14"/>
        <rFont val="仿宋_GB2312"/>
        <charset val="134"/>
      </rPr>
      <t>座；设下沉式长隧道</t>
    </r>
    <r>
      <rPr>
        <sz val="14"/>
        <rFont val="Times New Roman"/>
        <charset val="134"/>
      </rPr>
      <t>2</t>
    </r>
    <r>
      <rPr>
        <sz val="14"/>
        <rFont val="仿宋_GB2312"/>
        <charset val="134"/>
      </rPr>
      <t>座、山岭短隧道</t>
    </r>
    <r>
      <rPr>
        <sz val="14"/>
        <rFont val="Times New Roman"/>
        <charset val="134"/>
      </rPr>
      <t>1</t>
    </r>
    <r>
      <rPr>
        <sz val="14"/>
        <rFont val="仿宋_GB2312"/>
        <charset val="134"/>
      </rPr>
      <t>座；设互通立交共</t>
    </r>
    <r>
      <rPr>
        <sz val="14"/>
        <rFont val="Times New Roman"/>
        <charset val="134"/>
      </rPr>
      <t>6</t>
    </r>
    <r>
      <rPr>
        <sz val="14"/>
        <rFont val="仿宋_GB2312"/>
        <charset val="134"/>
      </rPr>
      <t>处。起点至宝裕互通设计时速</t>
    </r>
    <r>
      <rPr>
        <sz val="14"/>
        <rFont val="Times New Roman"/>
        <charset val="134"/>
      </rPr>
      <t>100</t>
    </r>
    <r>
      <rPr>
        <sz val="14"/>
        <rFont val="仿宋_GB2312"/>
        <charset val="134"/>
      </rPr>
      <t>公里</t>
    </r>
    <r>
      <rPr>
        <sz val="14"/>
        <rFont val="Times New Roman"/>
        <charset val="134"/>
      </rPr>
      <t>/</t>
    </r>
    <r>
      <rPr>
        <sz val="14"/>
        <rFont val="仿宋_GB2312"/>
        <charset val="134"/>
      </rPr>
      <t>小时，宝裕互通至终点设计时速</t>
    </r>
    <r>
      <rPr>
        <sz val="14"/>
        <rFont val="Times New Roman"/>
        <charset val="134"/>
      </rPr>
      <t>120</t>
    </r>
    <r>
      <rPr>
        <sz val="14"/>
        <rFont val="仿宋_GB2312"/>
        <charset val="134"/>
      </rPr>
      <t>公里</t>
    </r>
    <r>
      <rPr>
        <sz val="14"/>
        <rFont val="Times New Roman"/>
        <charset val="134"/>
      </rPr>
      <t>/</t>
    </r>
    <r>
      <rPr>
        <sz val="14"/>
        <rFont val="仿宋_GB2312"/>
        <charset val="134"/>
      </rPr>
      <t>小时。</t>
    </r>
  </si>
  <si>
    <r>
      <rPr>
        <sz val="14"/>
        <rFont val="仿宋_GB2312"/>
        <charset val="134"/>
      </rPr>
      <t>中电建（广东）中开高速公路有限公司</t>
    </r>
  </si>
  <si>
    <r>
      <rPr>
        <sz val="14"/>
        <rFont val="仿宋_GB2312"/>
        <charset val="134"/>
      </rPr>
      <t>深圳至岑溪高速公路中山新隆至江门龙湾段改扩建工程（中山段）</t>
    </r>
  </si>
  <si>
    <r>
      <rPr>
        <sz val="14"/>
        <rFont val="仿宋_GB2312"/>
        <charset val="134"/>
      </rPr>
      <t>高速公路改扩建</t>
    </r>
    <r>
      <rPr>
        <sz val="14"/>
        <rFont val="Times New Roman"/>
        <charset val="134"/>
      </rPr>
      <t>25.9</t>
    </r>
    <r>
      <rPr>
        <sz val="14"/>
        <rFont val="仿宋_GB2312"/>
        <charset val="134"/>
      </rPr>
      <t>公里。</t>
    </r>
  </si>
  <si>
    <r>
      <rPr>
        <sz val="14"/>
        <rFont val="仿宋_GB2312"/>
        <charset val="134"/>
      </rPr>
      <t>广东江中高速公路有限公司</t>
    </r>
  </si>
  <si>
    <r>
      <rPr>
        <sz val="14"/>
        <rFont val="仿宋_GB2312"/>
        <charset val="134"/>
      </rPr>
      <t>深圳至中山跨江通道（中山段）</t>
    </r>
  </si>
  <si>
    <r>
      <rPr>
        <sz val="14"/>
        <rFont val="仿宋_GB2312"/>
        <charset val="134"/>
      </rPr>
      <t>全长约</t>
    </r>
    <r>
      <rPr>
        <sz val="14"/>
        <rFont val="Times New Roman"/>
        <charset val="134"/>
      </rPr>
      <t>24</t>
    </r>
    <r>
      <rPr>
        <sz val="14"/>
        <rFont val="仿宋_GB2312"/>
        <charset val="134"/>
      </rPr>
      <t>公里，双向八车道高速公路，建设中山大桥。</t>
    </r>
  </si>
  <si>
    <r>
      <rPr>
        <sz val="14"/>
        <rFont val="仿宋_GB2312"/>
        <charset val="134"/>
      </rPr>
      <t>深中通道管理中心</t>
    </r>
  </si>
  <si>
    <r>
      <rPr>
        <sz val="14"/>
        <rFont val="仿宋_GB2312"/>
        <charset val="134"/>
      </rPr>
      <t>南沙至中山高速公路（中山段）</t>
    </r>
  </si>
  <si>
    <r>
      <rPr>
        <sz val="14"/>
        <rFont val="仿宋_GB2312"/>
        <charset val="134"/>
      </rPr>
      <t>全线采用设计速度</t>
    </r>
    <r>
      <rPr>
        <sz val="14"/>
        <rFont val="Times New Roman"/>
        <charset val="134"/>
      </rPr>
      <t>100</t>
    </r>
    <r>
      <rPr>
        <sz val="14"/>
        <rFont val="仿宋_GB2312"/>
        <charset val="134"/>
      </rPr>
      <t>公里</t>
    </r>
    <r>
      <rPr>
        <sz val="14"/>
        <rFont val="Times New Roman"/>
        <charset val="134"/>
      </rPr>
      <t>/</t>
    </r>
    <r>
      <rPr>
        <sz val="14"/>
        <rFont val="仿宋_GB2312"/>
        <charset val="134"/>
      </rPr>
      <t>小时、双向</t>
    </r>
    <r>
      <rPr>
        <sz val="14"/>
        <rFont val="Times New Roman"/>
        <charset val="134"/>
      </rPr>
      <t>6</t>
    </r>
    <r>
      <rPr>
        <sz val="14"/>
        <rFont val="仿宋_GB2312"/>
        <charset val="134"/>
      </rPr>
      <t>车道的高速公路技术标准建设。其中主线起于南沙区新垦镇（接南沙港快速路），终于中山市港口镇（接江中高速公路、广澳高速公路），长约</t>
    </r>
    <r>
      <rPr>
        <sz val="14"/>
        <rFont val="Times New Roman"/>
        <charset val="134"/>
      </rPr>
      <t>21.6</t>
    </r>
    <r>
      <rPr>
        <sz val="14"/>
        <rFont val="仿宋_GB2312"/>
        <charset val="134"/>
      </rPr>
      <t>公里；万顷沙支线于南沙区新垦与主线分离，经南沙湿地，终于深中通道，长约</t>
    </r>
    <r>
      <rPr>
        <sz val="14"/>
        <rFont val="Times New Roman"/>
        <charset val="134"/>
      </rPr>
      <t>10.8</t>
    </r>
    <r>
      <rPr>
        <sz val="14"/>
        <rFont val="仿宋_GB2312"/>
        <charset val="134"/>
      </rPr>
      <t>公里。</t>
    </r>
  </si>
  <si>
    <r>
      <rPr>
        <sz val="14"/>
        <rFont val="仿宋_GB2312"/>
        <charset val="134"/>
      </rPr>
      <t>广州市高速公路有限公司</t>
    </r>
  </si>
  <si>
    <r>
      <rPr>
        <sz val="14"/>
        <rFont val="仿宋_GB2312"/>
        <charset val="134"/>
      </rPr>
      <t>中山黄圃至翠亨高速公路（中山东部外环高速公路一期工程）</t>
    </r>
  </si>
  <si>
    <r>
      <rPr>
        <sz val="14"/>
        <rFont val="仿宋_GB2312"/>
        <charset val="134"/>
      </rPr>
      <t>项目一期工程为中山黄圃至南朗段，长约</t>
    </r>
    <r>
      <rPr>
        <sz val="14"/>
        <rFont val="Times New Roman"/>
        <charset val="134"/>
      </rPr>
      <t>34.2</t>
    </r>
    <r>
      <rPr>
        <sz val="14"/>
        <rFont val="仿宋_GB2312"/>
        <charset val="134"/>
      </rPr>
      <t>公里，共设置枢纽互通立交</t>
    </r>
    <r>
      <rPr>
        <sz val="14"/>
        <rFont val="Times New Roman"/>
        <charset val="134"/>
      </rPr>
      <t>4</t>
    </r>
    <r>
      <rPr>
        <sz val="14"/>
        <rFont val="仿宋_GB2312"/>
        <charset val="134"/>
      </rPr>
      <t>处，出入口互通立交</t>
    </r>
    <r>
      <rPr>
        <sz val="14"/>
        <rFont val="Times New Roman"/>
        <charset val="134"/>
      </rPr>
      <t>5</t>
    </r>
    <r>
      <rPr>
        <sz val="14"/>
        <rFont val="仿宋_GB2312"/>
        <charset val="134"/>
      </rPr>
      <t>处，管理中心、服务区、养护工区各</t>
    </r>
    <r>
      <rPr>
        <sz val="14"/>
        <rFont val="Times New Roman"/>
        <charset val="134"/>
      </rPr>
      <t>1</t>
    </r>
    <r>
      <rPr>
        <sz val="14"/>
        <rFont val="仿宋_GB2312"/>
        <charset val="134"/>
      </rPr>
      <t>处；一期工程采用设计速度</t>
    </r>
    <r>
      <rPr>
        <sz val="14"/>
        <rFont val="Times New Roman"/>
        <charset val="134"/>
      </rPr>
      <t>120</t>
    </r>
    <r>
      <rPr>
        <sz val="14"/>
        <rFont val="仿宋_GB2312"/>
        <charset val="134"/>
      </rPr>
      <t>公里</t>
    </r>
    <r>
      <rPr>
        <sz val="14"/>
        <rFont val="Times New Roman"/>
        <charset val="134"/>
      </rPr>
      <t>/</t>
    </r>
    <r>
      <rPr>
        <sz val="14"/>
        <rFont val="仿宋_GB2312"/>
        <charset val="134"/>
      </rPr>
      <t>小时的双向八车道高速公路标准。</t>
    </r>
  </si>
  <si>
    <r>
      <rPr>
        <sz val="14"/>
        <rFont val="仿宋_GB2312"/>
        <charset val="134"/>
      </rPr>
      <t>中山东环高速公路有限公司</t>
    </r>
  </si>
  <si>
    <r>
      <rPr>
        <sz val="14"/>
        <rFont val="仿宋_GB2312"/>
        <charset val="134"/>
      </rPr>
      <t>中山东部外环高速公路二期工程（南、北延线）</t>
    </r>
  </si>
  <si>
    <r>
      <rPr>
        <sz val="14"/>
        <rFont val="仿宋_GB2312"/>
        <charset val="134"/>
      </rPr>
      <t>全线约</t>
    </r>
    <r>
      <rPr>
        <sz val="14"/>
        <rFont val="Times New Roman"/>
        <charset val="134"/>
      </rPr>
      <t>20.4</t>
    </r>
    <r>
      <rPr>
        <sz val="14"/>
        <rFont val="仿宋_GB2312"/>
        <charset val="134"/>
      </rPr>
      <t>公里，其中南延起点接一期工程终点，终点珠海下栅，全长约</t>
    </r>
    <r>
      <rPr>
        <sz val="14"/>
        <rFont val="Times New Roman"/>
        <charset val="134"/>
      </rPr>
      <t>14.7</t>
    </r>
    <r>
      <rPr>
        <sz val="14"/>
        <rFont val="仿宋_GB2312"/>
        <charset val="134"/>
      </rPr>
      <t>公里；北延起点接顺德广珠西线，终点接一期起点，全长约</t>
    </r>
    <r>
      <rPr>
        <sz val="14"/>
        <rFont val="Times New Roman"/>
        <charset val="134"/>
      </rPr>
      <t>5.7</t>
    </r>
    <r>
      <rPr>
        <sz val="14"/>
        <rFont val="仿宋_GB2312"/>
        <charset val="134"/>
      </rPr>
      <t>公里。</t>
    </r>
  </si>
  <si>
    <r>
      <rPr>
        <sz val="14"/>
        <rFont val="仿宋_GB2312"/>
        <charset val="134"/>
      </rPr>
      <t>中山市南三公路（南头至黄圃段）快速化改造工程</t>
    </r>
  </si>
  <si>
    <r>
      <rPr>
        <sz val="14"/>
        <rFont val="仿宋_GB2312"/>
        <charset val="134"/>
      </rPr>
      <t>项目路线全长</t>
    </r>
    <r>
      <rPr>
        <sz val="14"/>
        <rFont val="Times New Roman"/>
        <charset val="134"/>
      </rPr>
      <t>12.6</t>
    </r>
    <r>
      <rPr>
        <sz val="14"/>
        <rFont val="仿宋_GB2312"/>
        <charset val="134"/>
      </rPr>
      <t>公里，按一级项目公路兼顾城市快速路标准建设，车道数为双向主六辅四。项目主要对沿线光明路、黄圃快线等重要节点进行主线上跨或下穿改造，项目全线范围内建设特大桥、大桥</t>
    </r>
    <r>
      <rPr>
        <sz val="14"/>
        <rFont val="Times New Roman"/>
        <charset val="134"/>
      </rPr>
      <t>5</t>
    </r>
    <r>
      <rPr>
        <sz val="14"/>
        <rFont val="仿宋_GB2312"/>
        <charset val="134"/>
      </rPr>
      <t>座，隧道</t>
    </r>
    <r>
      <rPr>
        <sz val="14"/>
        <rFont val="Times New Roman"/>
        <charset val="134"/>
      </rPr>
      <t>1</t>
    </r>
    <r>
      <rPr>
        <sz val="14"/>
        <rFont val="仿宋_GB2312"/>
        <charset val="134"/>
      </rPr>
      <t>座，天桥</t>
    </r>
    <r>
      <rPr>
        <sz val="14"/>
        <rFont val="Times New Roman"/>
        <charset val="134"/>
      </rPr>
      <t>10</t>
    </r>
    <r>
      <rPr>
        <sz val="14"/>
        <rFont val="仿宋_GB2312"/>
        <charset val="134"/>
      </rPr>
      <t>座，涵洞</t>
    </r>
    <r>
      <rPr>
        <sz val="14"/>
        <rFont val="Times New Roman"/>
        <charset val="134"/>
      </rPr>
      <t>15</t>
    </r>
    <r>
      <rPr>
        <sz val="14"/>
        <rFont val="仿宋_GB2312"/>
        <charset val="134"/>
      </rPr>
      <t>道，互通立交</t>
    </r>
    <r>
      <rPr>
        <sz val="14"/>
        <rFont val="Times New Roman"/>
        <charset val="134"/>
      </rPr>
      <t>6</t>
    </r>
    <r>
      <rPr>
        <sz val="14"/>
        <rFont val="仿宋_GB2312"/>
        <charset val="134"/>
      </rPr>
      <t>处。</t>
    </r>
  </si>
  <si>
    <r>
      <rPr>
        <sz val="14"/>
        <rFont val="仿宋_GB2312"/>
        <charset val="134"/>
      </rPr>
      <t>中山市公路事务中心</t>
    </r>
  </si>
  <si>
    <r>
      <rPr>
        <sz val="14"/>
        <rFont val="仿宋_GB2312"/>
        <charset val="134"/>
      </rPr>
      <t>中山市坦洲大道工程</t>
    </r>
  </si>
  <si>
    <r>
      <rPr>
        <sz val="14"/>
        <rFont val="仿宋_GB2312"/>
        <charset val="134"/>
      </rPr>
      <t>项目总长约</t>
    </r>
    <r>
      <rPr>
        <sz val="14"/>
        <rFont val="Times New Roman"/>
        <charset val="134"/>
      </rPr>
      <t>8.5</t>
    </r>
    <r>
      <rPr>
        <sz val="14"/>
        <rFont val="仿宋_GB2312"/>
        <charset val="134"/>
      </rPr>
      <t>公里，采用一级公路兼城市主干路标准建设。</t>
    </r>
  </si>
  <si>
    <r>
      <rPr>
        <sz val="14"/>
        <rFont val="仿宋_GB2312"/>
        <charset val="134"/>
      </rPr>
      <t>中山市南外环道路改造工程</t>
    </r>
  </si>
  <si>
    <r>
      <rPr>
        <sz val="14"/>
        <rFont val="仿宋_GB2312"/>
        <charset val="134"/>
      </rPr>
      <t>项目道路全长约</t>
    </r>
    <r>
      <rPr>
        <sz val="14"/>
        <rFont val="Times New Roman"/>
        <charset val="134"/>
      </rPr>
      <t>14.4</t>
    </r>
    <r>
      <rPr>
        <sz val="14"/>
        <rFont val="仿宋_GB2312"/>
        <charset val="134"/>
      </rPr>
      <t>公里，改造长度</t>
    </r>
    <r>
      <rPr>
        <sz val="14"/>
        <rFont val="Times New Roman"/>
        <charset val="134"/>
      </rPr>
      <t>11.8</t>
    </r>
    <r>
      <rPr>
        <sz val="14"/>
        <rFont val="仿宋_GB2312"/>
        <charset val="134"/>
      </rPr>
      <t>公里。主要建设内容为道路工程、桥梁工程、管线工程、交通工程及安全设施、机电附属工程、给排水工程和景观绿化工程等。</t>
    </r>
  </si>
  <si>
    <r>
      <rPr>
        <sz val="14"/>
        <rFont val="仿宋_GB2312"/>
        <charset val="134"/>
      </rPr>
      <t>中山市住房和城乡建设局</t>
    </r>
  </si>
  <si>
    <r>
      <rPr>
        <sz val="14"/>
        <rFont val="仿宋_GB2312"/>
        <charset val="134"/>
      </rPr>
      <t>广中江高速东凤出入口立交桥工程</t>
    </r>
  </si>
  <si>
    <r>
      <rPr>
        <sz val="14"/>
        <color theme="1"/>
        <rFont val="仿宋_GB2312"/>
        <charset val="134"/>
      </rPr>
      <t>项目位于新东阜路，推荐方案采用</t>
    </r>
    <r>
      <rPr>
        <sz val="14"/>
        <color theme="1"/>
        <rFont val="Times New Roman"/>
        <charset val="134"/>
      </rPr>
      <t>T</t>
    </r>
    <r>
      <rPr>
        <sz val="14"/>
        <color theme="1"/>
        <rFont val="仿宋_GB2312"/>
        <charset val="134"/>
      </rPr>
      <t>字形互通的方式，将现状广中江东凤出入口匝道双向四车道改为</t>
    </r>
    <r>
      <rPr>
        <sz val="14"/>
        <color theme="1"/>
        <rFont val="Times New Roman"/>
        <charset val="134"/>
      </rPr>
      <t>A</t>
    </r>
    <r>
      <rPr>
        <sz val="14"/>
        <color theme="1"/>
        <rFont val="仿宋_GB2312"/>
        <charset val="134"/>
      </rPr>
      <t>、</t>
    </r>
    <r>
      <rPr>
        <sz val="14"/>
        <color theme="1"/>
        <rFont val="Times New Roman"/>
        <charset val="134"/>
      </rPr>
      <t>B</t>
    </r>
    <r>
      <rPr>
        <sz val="14"/>
        <color theme="1"/>
        <rFont val="仿宋_GB2312"/>
        <charset val="134"/>
      </rPr>
      <t>两条匝道。</t>
    </r>
    <r>
      <rPr>
        <sz val="14"/>
        <color theme="1"/>
        <rFont val="Times New Roman"/>
        <charset val="134"/>
      </rPr>
      <t>A</t>
    </r>
    <r>
      <rPr>
        <sz val="14"/>
        <color theme="1"/>
        <rFont val="仿宋_GB2312"/>
        <charset val="134"/>
      </rPr>
      <t>、</t>
    </r>
    <r>
      <rPr>
        <sz val="14"/>
        <color theme="1"/>
        <rFont val="Times New Roman"/>
        <charset val="134"/>
      </rPr>
      <t>B</t>
    </r>
    <r>
      <rPr>
        <sz val="14"/>
        <color theme="1"/>
        <rFont val="仿宋_GB2312"/>
        <charset val="134"/>
      </rPr>
      <t>匝道采用跨线桥的方式，四条匝道均采用</t>
    </r>
    <r>
      <rPr>
        <sz val="14"/>
        <color theme="1"/>
        <rFont val="Times New Roman"/>
        <charset val="134"/>
      </rPr>
      <t>10.5</t>
    </r>
    <r>
      <rPr>
        <sz val="14"/>
        <color theme="1"/>
        <rFont val="仿宋_GB2312"/>
        <charset val="134"/>
      </rPr>
      <t>米宽的单向双车道的断面形式。立交匝道设计速度为</t>
    </r>
    <r>
      <rPr>
        <sz val="14"/>
        <color theme="1"/>
        <rFont val="Times New Roman"/>
        <charset val="134"/>
      </rPr>
      <t>40</t>
    </r>
    <r>
      <rPr>
        <sz val="14"/>
        <color theme="1"/>
        <rFont val="仿宋_GB2312"/>
        <charset val="134"/>
      </rPr>
      <t>公里</t>
    </r>
    <r>
      <rPr>
        <sz val="14"/>
        <color theme="1"/>
        <rFont val="Times New Roman"/>
        <charset val="134"/>
      </rPr>
      <t>/</t>
    </r>
    <r>
      <rPr>
        <sz val="14"/>
        <color theme="1"/>
        <rFont val="仿宋_GB2312"/>
        <charset val="134"/>
      </rPr>
      <t>小时。</t>
    </r>
  </si>
  <si>
    <r>
      <rPr>
        <sz val="14"/>
        <color theme="1"/>
        <rFont val="仿宋_GB2312"/>
        <charset val="134"/>
      </rPr>
      <t>中山市公路事务中心</t>
    </r>
  </si>
  <si>
    <r>
      <rPr>
        <sz val="14"/>
        <rFont val="仿宋_GB2312"/>
        <charset val="134"/>
      </rPr>
      <t>民古路一期</t>
    </r>
  </si>
  <si>
    <r>
      <rPr>
        <sz val="14"/>
        <rFont val="仿宋_GB2312"/>
        <charset val="134"/>
      </rPr>
      <t>项目起点位于黄圃镇，终点接香山北路（纵一线）。项目路线长</t>
    </r>
    <r>
      <rPr>
        <sz val="14"/>
        <rFont val="Times New Roman"/>
        <charset val="134"/>
      </rPr>
      <t>26.94</t>
    </r>
    <r>
      <rPr>
        <sz val="14"/>
        <rFont val="仿宋_GB2312"/>
        <charset val="134"/>
      </rPr>
      <t>公里，主线共设特大桥</t>
    </r>
    <r>
      <rPr>
        <sz val="14"/>
        <rFont val="Times New Roman"/>
        <charset val="134"/>
      </rPr>
      <t>3</t>
    </r>
    <r>
      <rPr>
        <sz val="14"/>
        <rFont val="仿宋_GB2312"/>
        <charset val="134"/>
      </rPr>
      <t>座，大桥</t>
    </r>
    <r>
      <rPr>
        <sz val="14"/>
        <rFont val="Times New Roman"/>
        <charset val="134"/>
      </rPr>
      <t>11</t>
    </r>
    <r>
      <rPr>
        <sz val="14"/>
        <rFont val="仿宋_GB2312"/>
        <charset val="134"/>
      </rPr>
      <t>座，中桥座，小桥</t>
    </r>
    <r>
      <rPr>
        <sz val="14"/>
        <rFont val="Times New Roman"/>
        <charset val="134"/>
      </rPr>
      <t>5</t>
    </r>
    <r>
      <rPr>
        <sz val="14"/>
        <rFont val="仿宋_GB2312"/>
        <charset val="134"/>
      </rPr>
      <t>座，涵洞</t>
    </r>
    <r>
      <rPr>
        <sz val="14"/>
        <rFont val="Times New Roman"/>
        <charset val="134"/>
      </rPr>
      <t>38</t>
    </r>
    <r>
      <rPr>
        <sz val="14"/>
        <rFont val="仿宋_GB2312"/>
        <charset val="134"/>
      </rPr>
      <t>道，互通立交</t>
    </r>
    <r>
      <rPr>
        <sz val="14"/>
        <rFont val="Times New Roman"/>
        <charset val="134"/>
      </rPr>
      <t>1</t>
    </r>
    <r>
      <rPr>
        <sz val="14"/>
        <rFont val="仿宋_GB2312"/>
        <charset val="134"/>
      </rPr>
      <t>座，分离立交</t>
    </r>
    <r>
      <rPr>
        <sz val="14"/>
        <rFont val="Times New Roman"/>
        <charset val="134"/>
      </rPr>
      <t>2</t>
    </r>
    <r>
      <rPr>
        <sz val="14"/>
        <rFont val="仿宋_GB2312"/>
        <charset val="134"/>
      </rPr>
      <t>座，平面交叉</t>
    </r>
    <r>
      <rPr>
        <sz val="14"/>
        <rFont val="Times New Roman"/>
        <charset val="134"/>
      </rPr>
      <t>10</t>
    </r>
    <r>
      <rPr>
        <sz val="14"/>
        <rFont val="仿宋_GB2312"/>
        <charset val="134"/>
      </rPr>
      <t>处。</t>
    </r>
  </si>
  <si>
    <t>城建</t>
  </si>
  <si>
    <r>
      <rPr>
        <sz val="14"/>
        <rFont val="仿宋_GB2312"/>
        <charset val="134"/>
      </rPr>
      <t>三角快线北段</t>
    </r>
  </si>
  <si>
    <r>
      <rPr>
        <sz val="14"/>
        <rFont val="仿宋_GB2312"/>
        <charset val="134"/>
      </rPr>
      <t>项目路线长</t>
    </r>
    <r>
      <rPr>
        <sz val="14"/>
        <rFont val="Times New Roman"/>
        <charset val="134"/>
      </rPr>
      <t>10.1</t>
    </r>
    <r>
      <rPr>
        <sz val="14"/>
        <rFont val="仿宋_GB2312"/>
        <charset val="134"/>
      </rPr>
      <t>公里，起点位于三角镇福源路跨鸡鸦水道现状特大桥北岸桥头位置，终点止于与东部外环高速高架桥下的规划民古路平交处。</t>
    </r>
  </si>
  <si>
    <r>
      <rPr>
        <sz val="14"/>
        <rFont val="仿宋_GB2312"/>
        <charset val="134"/>
      </rPr>
      <t>横二线东段延长段四标（阜民路四标）</t>
    </r>
  </si>
  <si>
    <r>
      <rPr>
        <sz val="14"/>
        <rFont val="仿宋_GB2312"/>
        <charset val="134"/>
      </rPr>
      <t>项目位于民众街道，路线走向沿七顷涌布线，设置升米</t>
    </r>
    <r>
      <rPr>
        <sz val="14"/>
        <rFont val="宋体"/>
        <charset val="134"/>
      </rPr>
      <t>滘</t>
    </r>
    <r>
      <rPr>
        <sz val="14"/>
        <rFont val="仿宋_GB2312"/>
        <charset val="134"/>
      </rPr>
      <t>大桥和义仓大桥，接规划纵一线，路线全长</t>
    </r>
    <r>
      <rPr>
        <sz val="14"/>
        <rFont val="Times New Roman"/>
        <charset val="134"/>
      </rPr>
      <t>6.27</t>
    </r>
    <r>
      <rPr>
        <sz val="14"/>
        <rFont val="仿宋_GB2312"/>
        <charset val="134"/>
      </rPr>
      <t>公里，双向六车道一级公路。</t>
    </r>
  </si>
  <si>
    <r>
      <rPr>
        <sz val="14"/>
        <rFont val="仿宋_GB2312"/>
        <charset val="134"/>
      </rPr>
      <t>西部沿海高速公路（</t>
    </r>
    <r>
      <rPr>
        <sz val="14"/>
        <rFont val="Times New Roman"/>
        <charset val="134"/>
      </rPr>
      <t>G0425</t>
    </r>
    <r>
      <rPr>
        <sz val="14"/>
        <rFont val="仿宋_GB2312"/>
        <charset val="134"/>
      </rPr>
      <t>）增设申堂互通立交工程</t>
    </r>
  </si>
  <si>
    <r>
      <rPr>
        <sz val="14"/>
        <rFont val="仿宋_GB2312"/>
        <charset val="134"/>
      </rPr>
      <t>项目位于西部沿海高速月环枢纽和坦洲互通之间，现状互通间距约</t>
    </r>
    <r>
      <rPr>
        <sz val="14"/>
        <rFont val="Times New Roman"/>
        <charset val="134"/>
      </rPr>
      <t>4.6</t>
    </r>
    <r>
      <rPr>
        <sz val="14"/>
        <rFont val="仿宋_GB2312"/>
        <charset val="134"/>
      </rPr>
      <t>公里。本项目建设包含新建申堂互通和互通连接线（科技路），设收费站及管理处各一处，匝道收费站规模为</t>
    </r>
    <r>
      <rPr>
        <sz val="14"/>
        <rFont val="Times New Roman"/>
        <charset val="134"/>
      </rPr>
      <t>4</t>
    </r>
    <r>
      <rPr>
        <sz val="14"/>
        <rFont val="仿宋_GB2312"/>
        <charset val="134"/>
      </rPr>
      <t>进</t>
    </r>
    <r>
      <rPr>
        <sz val="14"/>
        <rFont val="Times New Roman"/>
        <charset val="134"/>
      </rPr>
      <t>4</t>
    </r>
    <r>
      <rPr>
        <sz val="14"/>
        <rFont val="仿宋_GB2312"/>
        <charset val="134"/>
      </rPr>
      <t>出。</t>
    </r>
  </si>
  <si>
    <r>
      <rPr>
        <sz val="14"/>
        <rFont val="仿宋_GB2312"/>
        <charset val="134"/>
      </rPr>
      <t>广东省公路建设有限公司珠海段分公司</t>
    </r>
  </si>
  <si>
    <r>
      <rPr>
        <sz val="14"/>
        <rFont val="仿宋_GB2312"/>
        <charset val="134"/>
      </rPr>
      <t>坦洲镇</t>
    </r>
  </si>
  <si>
    <r>
      <rPr>
        <b/>
        <sz val="14"/>
        <rFont val="仿宋_GB2312"/>
        <charset val="134"/>
      </rPr>
      <t>计划投产项目（</t>
    </r>
    <r>
      <rPr>
        <b/>
        <sz val="14"/>
        <rFont val="Times New Roman"/>
        <charset val="134"/>
      </rPr>
      <t>2</t>
    </r>
    <r>
      <rPr>
        <b/>
        <sz val="14"/>
        <rFont val="仿宋_GB2312"/>
        <charset val="134"/>
      </rPr>
      <t>项）</t>
    </r>
  </si>
  <si>
    <r>
      <rPr>
        <sz val="14"/>
        <rFont val="仿宋_GB2312"/>
        <charset val="134"/>
      </rPr>
      <t>中山市坦神北路建设工程</t>
    </r>
  </si>
  <si>
    <r>
      <rPr>
        <sz val="14"/>
        <color theme="1"/>
        <rFont val="仿宋_GB2312"/>
        <charset val="134"/>
      </rPr>
      <t>路线起于坦洲镇，与坦洲快线一期终点以桥梁对接，路线沿既有坦神北路向西南对现状路进行四改六建设，在马腰岭附近与古神公路二期共线，终于神湾镇斗门大桥和神湾大道的平面交叉口，路线全长</t>
    </r>
    <r>
      <rPr>
        <sz val="14"/>
        <color theme="1"/>
        <rFont val="Times New Roman"/>
        <charset val="134"/>
      </rPr>
      <t>11.05</t>
    </r>
    <r>
      <rPr>
        <sz val="14"/>
        <color theme="1"/>
        <rFont val="仿宋_GB2312"/>
        <charset val="134"/>
      </rPr>
      <t>公里。</t>
    </r>
  </si>
  <si>
    <r>
      <rPr>
        <sz val="14"/>
        <rFont val="仿宋_GB2312"/>
        <charset val="134"/>
      </rPr>
      <t>计划投产</t>
    </r>
  </si>
  <si>
    <r>
      <rPr>
        <sz val="14"/>
        <rFont val="仿宋_GB2312"/>
        <charset val="134"/>
      </rPr>
      <t>马石路南区段</t>
    </r>
  </si>
  <si>
    <r>
      <rPr>
        <sz val="14"/>
        <color theme="1"/>
        <rFont val="仿宋_GB2312"/>
        <charset val="134"/>
      </rPr>
      <t>项目起点南区大南公路与国道</t>
    </r>
    <r>
      <rPr>
        <sz val="14"/>
        <color theme="1"/>
        <rFont val="Times New Roman"/>
        <charset val="134"/>
      </rPr>
      <t>G105</t>
    </r>
    <r>
      <rPr>
        <sz val="14"/>
        <color theme="1"/>
        <rFont val="仿宋_GB2312"/>
        <charset val="134"/>
      </rPr>
      <t>平交口，线位向东，终点位于五桂山区，与城桂公路平交，项目全长</t>
    </r>
    <r>
      <rPr>
        <sz val="14"/>
        <color theme="1"/>
        <rFont val="Times New Roman"/>
        <charset val="134"/>
      </rPr>
      <t>5.7</t>
    </r>
    <r>
      <rPr>
        <sz val="14"/>
        <color theme="1"/>
        <rFont val="仿宋_GB2312"/>
        <charset val="134"/>
      </rPr>
      <t>公里，设计主线</t>
    </r>
    <r>
      <rPr>
        <sz val="14"/>
        <color theme="1"/>
        <rFont val="Times New Roman"/>
        <charset val="134"/>
      </rPr>
      <t>60</t>
    </r>
    <r>
      <rPr>
        <sz val="14"/>
        <color theme="1"/>
        <rFont val="仿宋_GB2312"/>
        <charset val="134"/>
      </rPr>
      <t>公里</t>
    </r>
    <r>
      <rPr>
        <sz val="14"/>
        <color theme="1"/>
        <rFont val="Times New Roman"/>
        <charset val="134"/>
      </rPr>
      <t>/</t>
    </r>
    <r>
      <rPr>
        <sz val="14"/>
        <color theme="1"/>
        <rFont val="仿宋_GB2312"/>
        <charset val="134"/>
      </rPr>
      <t>小时，按一级公路标准建设，南区路段主线双向六车道。</t>
    </r>
  </si>
  <si>
    <r>
      <rPr>
        <b/>
        <sz val="14"/>
        <rFont val="仿宋_GB2312"/>
        <charset val="134"/>
      </rPr>
      <t>（二）</t>
    </r>
  </si>
  <si>
    <r>
      <rPr>
        <b/>
        <sz val="14"/>
        <rFont val="仿宋_GB2312"/>
        <charset val="134"/>
      </rPr>
      <t>能源工程（</t>
    </r>
    <r>
      <rPr>
        <b/>
        <sz val="14"/>
        <rFont val="Times New Roman"/>
        <charset val="134"/>
      </rPr>
      <t>3</t>
    </r>
    <r>
      <rPr>
        <b/>
        <sz val="14"/>
        <rFont val="仿宋_GB2312"/>
        <charset val="134"/>
      </rPr>
      <t>项）</t>
    </r>
  </si>
  <si>
    <r>
      <rPr>
        <b/>
        <sz val="14"/>
        <rFont val="仿宋_GB2312"/>
        <charset val="134"/>
      </rPr>
      <t>新开工项目（</t>
    </r>
    <r>
      <rPr>
        <b/>
        <sz val="14"/>
        <rFont val="Times New Roman"/>
        <charset val="134"/>
      </rPr>
      <t>1</t>
    </r>
    <r>
      <rPr>
        <b/>
        <sz val="14"/>
        <rFont val="仿宋_GB2312"/>
        <charset val="134"/>
      </rPr>
      <t>项）</t>
    </r>
  </si>
  <si>
    <r>
      <rPr>
        <sz val="14"/>
        <rFont val="仿宋_GB2312"/>
        <charset val="134"/>
      </rPr>
      <t>中山小榄永安二期天然气热电联产项目</t>
    </r>
  </si>
  <si>
    <r>
      <rPr>
        <sz val="14"/>
        <rFont val="仿宋_GB2312"/>
        <charset val="134"/>
      </rPr>
      <t>二期建设一套</t>
    </r>
    <r>
      <rPr>
        <sz val="14"/>
        <rFont val="Times New Roman"/>
        <charset val="134"/>
      </rPr>
      <t>165</t>
    </r>
    <r>
      <rPr>
        <sz val="14"/>
        <rFont val="仿宋_GB2312"/>
        <charset val="134"/>
      </rPr>
      <t>兆瓦燃气</t>
    </r>
    <r>
      <rPr>
        <sz val="14"/>
        <rFont val="Times New Roman"/>
        <charset val="134"/>
      </rPr>
      <t>-</t>
    </r>
    <r>
      <rPr>
        <sz val="14"/>
        <rFont val="仿宋_GB2312"/>
        <charset val="134"/>
      </rPr>
      <t>蒸汽联合循环热电联产机组，可填补中山市电网香山片区电力缺口，同时满足热负荷需求。</t>
    </r>
  </si>
  <si>
    <r>
      <rPr>
        <sz val="14"/>
        <rFont val="仿宋_GB2312"/>
        <charset val="134"/>
      </rPr>
      <t>新开工</t>
    </r>
  </si>
  <si>
    <r>
      <rPr>
        <sz val="14"/>
        <rFont val="仿宋_GB2312"/>
        <charset val="134"/>
      </rPr>
      <t>中山市永安电力有限公司</t>
    </r>
  </si>
  <si>
    <r>
      <rPr>
        <sz val="14"/>
        <rFont val="仿宋_GB2312"/>
        <charset val="134"/>
      </rPr>
      <t>小榄镇</t>
    </r>
  </si>
  <si>
    <r>
      <rPr>
        <b/>
        <sz val="14"/>
        <rFont val="仿宋_GB2312"/>
        <charset val="134"/>
      </rPr>
      <t>续建项目（</t>
    </r>
    <r>
      <rPr>
        <b/>
        <sz val="14"/>
        <rFont val="Times New Roman"/>
        <charset val="134"/>
      </rPr>
      <t>2</t>
    </r>
    <r>
      <rPr>
        <b/>
        <sz val="14"/>
        <rFont val="仿宋_GB2312"/>
        <charset val="134"/>
      </rPr>
      <t>项）</t>
    </r>
  </si>
  <si>
    <r>
      <rPr>
        <sz val="14"/>
        <color theme="1"/>
        <rFont val="仿宋_GB2312"/>
        <charset val="134"/>
      </rPr>
      <t>中山电网基建工程</t>
    </r>
  </si>
  <si>
    <r>
      <rPr>
        <sz val="14"/>
        <color theme="1"/>
        <rFont val="仿宋_GB2312"/>
        <charset val="134"/>
      </rPr>
      <t>开展观应输变电、浪网至胜龙线路、沙溪二输变电、隆平输变电、安乐输变电、沙溪站配套</t>
    </r>
    <r>
      <rPr>
        <sz val="14"/>
        <color theme="1"/>
        <rFont val="Times New Roman"/>
        <charset val="134"/>
      </rPr>
      <t>110</t>
    </r>
    <r>
      <rPr>
        <sz val="14"/>
        <color theme="1"/>
        <rFont val="仿宋_GB2312"/>
        <charset val="134"/>
      </rPr>
      <t>千伏线路、半岛站至接源站线路、祥兴输变电、坦背站改造、绩西输变电、七村输变电、金鼎输变电工程（中山段）、菊城站扩建、蟠龙输变电、大岑输变电、志和输变电、泰丰</t>
    </r>
    <r>
      <rPr>
        <sz val="14"/>
        <color theme="1"/>
        <rFont val="Times New Roman"/>
        <charset val="134"/>
      </rPr>
      <t>2</t>
    </r>
    <r>
      <rPr>
        <sz val="14"/>
        <color theme="1"/>
        <rFont val="仿宋_GB2312"/>
        <charset val="134"/>
      </rPr>
      <t>输变电、阜沙</t>
    </r>
    <r>
      <rPr>
        <sz val="14"/>
        <color theme="1"/>
        <rFont val="Times New Roman"/>
        <charset val="134"/>
      </rPr>
      <t>2</t>
    </r>
    <r>
      <rPr>
        <sz val="14"/>
        <color theme="1"/>
        <rFont val="仿宋_GB2312"/>
        <charset val="134"/>
      </rPr>
      <t>输变电、灯王输变电、滨海输变电、火炬站输变电工程。</t>
    </r>
  </si>
  <si>
    <r>
      <rPr>
        <sz val="14"/>
        <color theme="1"/>
        <rFont val="仿宋_GB2312"/>
        <charset val="134"/>
      </rPr>
      <t>续建</t>
    </r>
  </si>
  <si>
    <r>
      <rPr>
        <sz val="14"/>
        <color theme="1"/>
        <rFont val="仿宋_GB2312"/>
        <charset val="134"/>
      </rPr>
      <t>广东电网有限责任公司</t>
    </r>
  </si>
  <si>
    <r>
      <rPr>
        <sz val="14"/>
        <color theme="1"/>
        <rFont val="仿宋_GB2312"/>
        <charset val="134"/>
      </rPr>
      <t>中山供电局</t>
    </r>
  </si>
  <si>
    <r>
      <rPr>
        <sz val="14"/>
        <color theme="1"/>
        <rFont val="仿宋_GB2312"/>
        <charset val="134"/>
      </rPr>
      <t>分布式光伏、储能与充电项目</t>
    </r>
  </si>
  <si>
    <r>
      <rPr>
        <sz val="14"/>
        <rFont val="仿宋_GB2312"/>
        <charset val="134"/>
      </rPr>
      <t>由兴中集团二级全资子公司中山兴中能源发展股份有限公司投资建设。</t>
    </r>
    <r>
      <rPr>
        <sz val="14"/>
        <rFont val="Times New Roman"/>
        <charset val="134"/>
      </rPr>
      <t>2023</t>
    </r>
    <r>
      <rPr>
        <sz val="14"/>
        <rFont val="仿宋_GB2312"/>
        <charset val="134"/>
      </rPr>
      <t>年建设</t>
    </r>
    <r>
      <rPr>
        <sz val="14"/>
        <rFont val="Times New Roman"/>
        <charset val="134"/>
      </rPr>
      <t>20</t>
    </r>
    <r>
      <rPr>
        <sz val="14"/>
        <rFont val="仿宋_GB2312"/>
        <charset val="134"/>
      </rPr>
      <t>万平方米的屋顶分布式光伏项目（</t>
    </r>
    <r>
      <rPr>
        <sz val="14"/>
        <rFont val="Times New Roman"/>
        <charset val="134"/>
      </rPr>
      <t>20MW</t>
    </r>
    <r>
      <rPr>
        <sz val="14"/>
        <rFont val="仿宋_GB2312"/>
        <charset val="134"/>
      </rPr>
      <t>）、</t>
    </r>
    <r>
      <rPr>
        <sz val="14"/>
        <rFont val="Times New Roman"/>
        <charset val="134"/>
      </rPr>
      <t>4MWh</t>
    </r>
    <r>
      <rPr>
        <sz val="14"/>
        <rFont val="仿宋_GB2312"/>
        <charset val="134"/>
      </rPr>
      <t>以上的储能以及</t>
    </r>
    <r>
      <rPr>
        <sz val="14"/>
        <rFont val="Times New Roman"/>
        <charset val="134"/>
      </rPr>
      <t>2</t>
    </r>
    <r>
      <rPr>
        <sz val="14"/>
        <rFont val="仿宋_GB2312"/>
        <charset val="134"/>
      </rPr>
      <t>个充电站。</t>
    </r>
  </si>
  <si>
    <r>
      <rPr>
        <sz val="14"/>
        <color theme="1"/>
        <rFont val="仿宋_GB2312"/>
        <charset val="134"/>
      </rPr>
      <t>市兴中集团</t>
    </r>
  </si>
  <si>
    <t>兴中</t>
  </si>
  <si>
    <r>
      <rPr>
        <b/>
        <sz val="14"/>
        <color theme="1"/>
        <rFont val="仿宋_GB2312"/>
        <charset val="134"/>
      </rPr>
      <t>（三）</t>
    </r>
  </si>
  <si>
    <r>
      <rPr>
        <b/>
        <sz val="14"/>
        <color theme="1"/>
        <rFont val="仿宋_GB2312"/>
        <charset val="134"/>
      </rPr>
      <t>水务工程（</t>
    </r>
    <r>
      <rPr>
        <b/>
        <sz val="14"/>
        <color theme="1"/>
        <rFont val="Times New Roman"/>
        <charset val="134"/>
      </rPr>
      <t>21</t>
    </r>
    <r>
      <rPr>
        <b/>
        <sz val="14"/>
        <color theme="1"/>
        <rFont val="仿宋_GB2312"/>
        <charset val="134"/>
      </rPr>
      <t>项）</t>
    </r>
  </si>
  <si>
    <r>
      <rPr>
        <b/>
        <sz val="14"/>
        <color theme="1"/>
        <rFont val="仿宋_GB2312"/>
        <charset val="134"/>
      </rPr>
      <t>新开工项目（</t>
    </r>
    <r>
      <rPr>
        <b/>
        <sz val="14"/>
        <color theme="1"/>
        <rFont val="Times New Roman"/>
        <charset val="134"/>
      </rPr>
      <t>5</t>
    </r>
    <r>
      <rPr>
        <b/>
        <sz val="14"/>
        <color theme="1"/>
        <rFont val="仿宋_GB2312"/>
        <charset val="134"/>
      </rPr>
      <t>项）</t>
    </r>
  </si>
  <si>
    <r>
      <rPr>
        <sz val="14"/>
        <rFont val="仿宋_GB2312"/>
        <charset val="134"/>
      </rPr>
      <t>茅湾涌防洪排涝整治工程</t>
    </r>
  </si>
  <si>
    <r>
      <rPr>
        <sz val="14"/>
        <rFont val="仿宋_GB2312"/>
        <charset val="134"/>
      </rPr>
      <t>茅湾涌防洪排涝整治工程主要包括扩建中珠排洪渠、新建乌石蓄洪湖、拓宽茅湾涌、新建大涌口泵站、新建谷都截洪沟。</t>
    </r>
  </si>
  <si>
    <r>
      <rPr>
        <sz val="14"/>
        <rFont val="仿宋_GB2312"/>
        <charset val="134"/>
      </rPr>
      <t>中山市水务工程建设管理中心</t>
    </r>
  </si>
  <si>
    <r>
      <rPr>
        <sz val="14"/>
        <color theme="1"/>
        <rFont val="仿宋_GB2312"/>
        <charset val="134"/>
      </rPr>
      <t>市水务局</t>
    </r>
  </si>
  <si>
    <r>
      <rPr>
        <sz val="14"/>
        <rFont val="仿宋_GB2312"/>
        <charset val="134"/>
      </rPr>
      <t>西河泵站工程</t>
    </r>
  </si>
  <si>
    <r>
      <rPr>
        <sz val="14"/>
        <rFont val="仿宋_GB2312"/>
        <charset val="134"/>
      </rPr>
      <t>新建泵站厂房、上下游引渠与连接段、交通桥、清污机桥、控制楼及站区景观绿化等配套设施。拟建泵站排涝设计规模约</t>
    </r>
    <r>
      <rPr>
        <sz val="14"/>
        <rFont val="Times New Roman"/>
        <charset val="134"/>
      </rPr>
      <t>400</t>
    </r>
    <r>
      <rPr>
        <sz val="14"/>
        <rFont val="仿宋_GB2312"/>
        <charset val="134"/>
      </rPr>
      <t>立方米</t>
    </r>
    <r>
      <rPr>
        <sz val="14"/>
        <rFont val="Times New Roman"/>
        <charset val="134"/>
      </rPr>
      <t>/</t>
    </r>
    <r>
      <rPr>
        <sz val="14"/>
        <rFont val="仿宋_GB2312"/>
        <charset val="134"/>
      </rPr>
      <t>秒，总装机容量约</t>
    </r>
    <r>
      <rPr>
        <sz val="14"/>
        <rFont val="Times New Roman"/>
        <charset val="134"/>
      </rPr>
      <t>18400kW</t>
    </r>
    <r>
      <rPr>
        <sz val="14"/>
        <rFont val="仿宋_GB2312"/>
        <charset val="134"/>
      </rPr>
      <t>。</t>
    </r>
  </si>
  <si>
    <r>
      <rPr>
        <sz val="14"/>
        <rFont val="仿宋_GB2312"/>
        <charset val="134"/>
      </rPr>
      <t>中山市堤围管理中心</t>
    </r>
  </si>
  <si>
    <r>
      <rPr>
        <sz val="14"/>
        <rFont val="仿宋_GB2312"/>
        <charset val="134"/>
      </rPr>
      <t>中山市水利防灾减灾项目</t>
    </r>
  </si>
  <si>
    <r>
      <rPr>
        <sz val="14"/>
        <rFont val="仿宋_GB2312"/>
        <charset val="134"/>
      </rPr>
      <t>开展横栏镇九顷泵站二期、中珠联围海堤达标加固等</t>
    </r>
    <r>
      <rPr>
        <sz val="14"/>
        <rFont val="Times New Roman"/>
        <charset val="134"/>
      </rPr>
      <t>26</t>
    </r>
    <r>
      <rPr>
        <sz val="14"/>
        <rFont val="仿宋_GB2312"/>
        <charset val="134"/>
      </rPr>
      <t>宗防灾减灾工程建设。</t>
    </r>
  </si>
  <si>
    <r>
      <rPr>
        <sz val="14"/>
        <rFont val="仿宋_GB2312"/>
        <charset val="134"/>
      </rPr>
      <t>有关镇区水务事务中心</t>
    </r>
  </si>
  <si>
    <r>
      <rPr>
        <sz val="14"/>
        <color theme="1"/>
        <rFont val="仿宋_GB2312"/>
        <charset val="134"/>
      </rPr>
      <t>南朗横门污水处理厂扩容工程</t>
    </r>
  </si>
  <si>
    <r>
      <rPr>
        <sz val="14"/>
        <color theme="1"/>
        <rFont val="仿宋_GB2312"/>
        <charset val="134"/>
      </rPr>
      <t>项目用地面积</t>
    </r>
    <r>
      <rPr>
        <sz val="14"/>
        <rFont val="Times New Roman"/>
        <charset val="134"/>
      </rPr>
      <t>46792</t>
    </r>
    <r>
      <rPr>
        <sz val="14"/>
        <rFont val="仿宋_GB2312"/>
        <charset val="134"/>
      </rPr>
      <t>平方米，建筑面积</t>
    </r>
    <r>
      <rPr>
        <sz val="14"/>
        <rFont val="Times New Roman"/>
        <charset val="134"/>
      </rPr>
      <t>6359</t>
    </r>
    <r>
      <rPr>
        <sz val="14"/>
        <rFont val="仿宋_GB2312"/>
        <charset val="134"/>
      </rPr>
      <t>平方米。横门污水处理厂现状一期建设规模为</t>
    </r>
    <r>
      <rPr>
        <sz val="14"/>
        <rFont val="Times New Roman"/>
        <charset val="134"/>
      </rPr>
      <t>2</t>
    </r>
    <r>
      <rPr>
        <sz val="14"/>
        <rFont val="仿宋_GB2312"/>
        <charset val="134"/>
      </rPr>
      <t>万立方米</t>
    </r>
    <r>
      <rPr>
        <sz val="14"/>
        <rFont val="Times New Roman"/>
        <charset val="134"/>
      </rPr>
      <t>/</t>
    </r>
    <r>
      <rPr>
        <sz val="14"/>
        <rFont val="仿宋_GB2312"/>
        <charset val="134"/>
      </rPr>
      <t>天，二期建设规模为</t>
    </r>
    <r>
      <rPr>
        <sz val="14"/>
        <rFont val="Times New Roman"/>
        <charset val="134"/>
      </rPr>
      <t>1</t>
    </r>
    <r>
      <rPr>
        <sz val="14"/>
        <rFont val="仿宋_GB2312"/>
        <charset val="134"/>
      </rPr>
      <t>万立方米</t>
    </r>
    <r>
      <rPr>
        <sz val="14"/>
        <rFont val="Times New Roman"/>
        <charset val="134"/>
      </rPr>
      <t>∕</t>
    </r>
    <r>
      <rPr>
        <sz val="14"/>
        <rFont val="仿宋_GB2312"/>
        <charset val="134"/>
      </rPr>
      <t>天。本次扩建拟建设</t>
    </r>
    <r>
      <rPr>
        <sz val="14"/>
        <rFont val="Times New Roman"/>
        <charset val="134"/>
      </rPr>
      <t>7</t>
    </r>
    <r>
      <rPr>
        <sz val="14"/>
        <rFont val="仿宋_GB2312"/>
        <charset val="134"/>
      </rPr>
      <t>万立方米</t>
    </r>
    <r>
      <rPr>
        <sz val="14"/>
        <rFont val="Times New Roman"/>
        <charset val="134"/>
      </rPr>
      <t>/</t>
    </r>
    <r>
      <rPr>
        <sz val="14"/>
        <rFont val="仿宋_GB2312"/>
        <charset val="134"/>
      </rPr>
      <t>天的生产规模。具体建设内容：新建污水处理建（构）筑物与相关设备安装，满足新增污水处理</t>
    </r>
    <r>
      <rPr>
        <sz val="14"/>
        <rFont val="Times New Roman"/>
        <charset val="134"/>
      </rPr>
      <t>7</t>
    </r>
    <r>
      <rPr>
        <sz val="14"/>
        <rFont val="仿宋_GB2312"/>
        <charset val="134"/>
      </rPr>
      <t>万立方米</t>
    </r>
    <r>
      <rPr>
        <sz val="14"/>
        <rFont val="Times New Roman"/>
        <charset val="134"/>
      </rPr>
      <t>/</t>
    </r>
    <r>
      <rPr>
        <sz val="14"/>
        <rFont val="仿宋_GB2312"/>
        <charset val="134"/>
      </rPr>
      <t>天的生产要求，新建</t>
    </r>
    <r>
      <rPr>
        <sz val="14"/>
        <rFont val="Times New Roman"/>
        <charset val="134"/>
      </rPr>
      <t>DN1000</t>
    </r>
    <r>
      <rPr>
        <sz val="14"/>
        <rFont val="仿宋_GB2312"/>
        <charset val="134"/>
      </rPr>
      <t>压力管长度约</t>
    </r>
    <r>
      <rPr>
        <sz val="14"/>
        <rFont val="Times New Roman"/>
        <charset val="134"/>
      </rPr>
      <t>1.3</t>
    </r>
    <r>
      <rPr>
        <sz val="14"/>
        <rFont val="仿宋_GB2312"/>
        <charset val="134"/>
      </rPr>
      <t>公里，并对现状泵站进行改造。</t>
    </r>
  </si>
  <si>
    <r>
      <rPr>
        <sz val="14"/>
        <rFont val="仿宋_GB2312"/>
        <charset val="134"/>
      </rPr>
      <t>中山翠亨新区工程项目建设事务中心</t>
    </r>
  </si>
  <si>
    <r>
      <rPr>
        <sz val="14"/>
        <rFont val="仿宋_GB2312"/>
        <charset val="134"/>
      </rPr>
      <t>翠亨统筹区</t>
    </r>
  </si>
  <si>
    <r>
      <rPr>
        <sz val="14"/>
        <rFont val="仿宋_GB2312"/>
        <charset val="134"/>
      </rPr>
      <t>中山市大涌镇生活污水处理厂二期建设工程</t>
    </r>
  </si>
  <si>
    <r>
      <rPr>
        <sz val="14"/>
        <rFont val="仿宋_GB2312"/>
        <charset val="134"/>
      </rPr>
      <t>大涌镇生活污水处理厂二期建设工程预处理区及二级生物处理区设计规模为</t>
    </r>
    <r>
      <rPr>
        <sz val="14"/>
        <rFont val="Times New Roman"/>
        <charset val="134"/>
      </rPr>
      <t>2</t>
    </r>
    <r>
      <rPr>
        <sz val="14"/>
        <rFont val="仿宋_GB2312"/>
        <charset val="134"/>
      </rPr>
      <t>万立方米</t>
    </r>
    <r>
      <rPr>
        <sz val="14"/>
        <rFont val="Times New Roman"/>
        <charset val="134"/>
      </rPr>
      <t>/</t>
    </r>
    <r>
      <rPr>
        <sz val="14"/>
        <rFont val="仿宋_GB2312"/>
        <charset val="134"/>
      </rPr>
      <t>天，建构筑物需按雨季规模进行校核。同时对一期实施改造。</t>
    </r>
  </si>
  <si>
    <r>
      <rPr>
        <sz val="14"/>
        <rFont val="仿宋_GB2312"/>
        <charset val="134"/>
      </rPr>
      <t>中山市大涌镇城市更新和建设服务中心</t>
    </r>
  </si>
  <si>
    <r>
      <rPr>
        <sz val="14"/>
        <color theme="1"/>
        <rFont val="仿宋_GB2312"/>
        <charset val="134"/>
      </rPr>
      <t>大涌镇</t>
    </r>
  </si>
  <si>
    <r>
      <rPr>
        <b/>
        <sz val="14"/>
        <color theme="1"/>
        <rFont val="仿宋_GB2312"/>
        <charset val="134"/>
      </rPr>
      <t>续建项目（</t>
    </r>
    <r>
      <rPr>
        <b/>
        <sz val="14"/>
        <color theme="1"/>
        <rFont val="Times New Roman"/>
        <charset val="134"/>
      </rPr>
      <t>14</t>
    </r>
    <r>
      <rPr>
        <b/>
        <sz val="14"/>
        <color theme="1"/>
        <rFont val="仿宋_GB2312"/>
        <charset val="134"/>
      </rPr>
      <t>项）</t>
    </r>
  </si>
  <si>
    <r>
      <rPr>
        <sz val="14"/>
        <color theme="1"/>
        <rFont val="仿宋_GB2312"/>
        <charset val="134"/>
      </rPr>
      <t>中山市未达标水体综合整治工程（五乡、大南联围流域）</t>
    </r>
  </si>
  <si>
    <t>建设截污工程、管道检测、清淤工程、水务信息化建设工程等，进一步改善河涌水质。项目已开展可研修编，原估算投资67亿元，修编后估算投资38.94亿元。</t>
  </si>
  <si>
    <r>
      <rPr>
        <sz val="14"/>
        <rFont val="仿宋_GB2312"/>
        <charset val="134"/>
      </rPr>
      <t>市水务局</t>
    </r>
  </si>
  <si>
    <r>
      <rPr>
        <sz val="14"/>
        <color theme="1"/>
        <rFont val="仿宋_GB2312"/>
        <charset val="134"/>
      </rPr>
      <t>中山市未达标水体综合整治工程（小隐涌流域）</t>
    </r>
  </si>
  <si>
    <t>建设截污工程、管道检测、清淤工程、水务信息化建设工程等，进一步改善河涌水质。项目已开展可研修编，原估算投资43.07亿元，修编后估算投资23.25亿元。</t>
  </si>
  <si>
    <r>
      <rPr>
        <sz val="14"/>
        <color theme="1"/>
        <rFont val="仿宋_GB2312"/>
        <charset val="134"/>
      </rPr>
      <t>中山市未达标水体综合整治工程（大岑围、大雁围、三乡围、横石围、马新围流域）</t>
    </r>
  </si>
  <si>
    <t>建设截污工程、管道检测、清淤工程、水务信息化建设工程等，进一步改善河涌水质。项目已开展可研修编，原估算投资32.04亿元，修编后估算投资17.72亿元。</t>
  </si>
  <si>
    <r>
      <rPr>
        <sz val="14"/>
        <color theme="1"/>
        <rFont val="仿宋_GB2312"/>
        <charset val="134"/>
      </rPr>
      <t>中山市未达标水体综合整治工程（南朗流域）</t>
    </r>
  </si>
  <si>
    <t>建设截污工程、管道检测、清淤工程、水务信息化建设工程等，进一步改善河涌水质。项目已开展可研修编，原估算投资22.14亿元，修编后估算投资13.31亿元。</t>
  </si>
  <si>
    <r>
      <rPr>
        <sz val="14"/>
        <color theme="1"/>
        <rFont val="仿宋_GB2312"/>
        <charset val="134"/>
      </rPr>
      <t>中山市未达标水体综合整治工程（前山河流域）</t>
    </r>
  </si>
  <si>
    <t>建设截污工程、管道检测、清淤工程、水务信息化建设工程等，进一步改善河涌水质。项目已开展可研修编，原估算投资57.24亿元，修编后估算投资47.5亿元。</t>
  </si>
  <si>
    <r>
      <rPr>
        <sz val="14"/>
        <color theme="1"/>
        <rFont val="仿宋_GB2312"/>
        <charset val="134"/>
      </rPr>
      <t>中山市未达标水体综合整治工程（岐江河流域</t>
    </r>
    <r>
      <rPr>
        <sz val="14"/>
        <color theme="1"/>
        <rFont val="Times New Roman"/>
        <charset val="134"/>
      </rPr>
      <t>-</t>
    </r>
    <r>
      <rPr>
        <sz val="14"/>
        <color theme="1"/>
        <rFont val="仿宋_GB2312"/>
        <charset val="134"/>
      </rPr>
      <t>板芙镇）</t>
    </r>
  </si>
  <si>
    <t>建设截污工程、管道检测、清淤工程、水务信息化建设工程等，进一步改善河涌水质。项目已开展可研修编，原估算投资21.68亿元，修编后估算投资15.78亿元。</t>
  </si>
  <si>
    <r>
      <rPr>
        <sz val="14"/>
        <color theme="1"/>
        <rFont val="仿宋_GB2312"/>
        <charset val="134"/>
      </rPr>
      <t>中山市未达标水体综合整治工程（岐江河流域</t>
    </r>
    <r>
      <rPr>
        <sz val="14"/>
        <color theme="1"/>
        <rFont val="Times New Roman"/>
        <charset val="134"/>
      </rPr>
      <t>-</t>
    </r>
    <r>
      <rPr>
        <sz val="14"/>
        <color theme="1"/>
        <rFont val="仿宋_GB2312"/>
        <charset val="134"/>
      </rPr>
      <t>横栏镇、古镇镇）</t>
    </r>
  </si>
  <si>
    <t>建设截污工程、管道检测、清淤工程、水务信息化建设工程等，进一步改善河涌水质。项目已开展可研修编，原估算投资47.28亿元，修编后估算投资40.31亿元。</t>
  </si>
  <si>
    <r>
      <rPr>
        <sz val="14"/>
        <color theme="1"/>
        <rFont val="仿宋_GB2312"/>
        <charset val="134"/>
      </rPr>
      <t>中山市未达标水体综合整治工程（岐江河流域</t>
    </r>
    <r>
      <rPr>
        <sz val="14"/>
        <color theme="1"/>
        <rFont val="Times New Roman"/>
        <charset val="134"/>
      </rPr>
      <t>-</t>
    </r>
    <r>
      <rPr>
        <sz val="14"/>
        <color theme="1"/>
        <rFont val="仿宋_GB2312"/>
        <charset val="134"/>
      </rPr>
      <t>小榄镇）</t>
    </r>
  </si>
  <si>
    <t>建设截污工程、管道检测、清淤工程、水务信息化建设工程等，进一步改善河涌水质。项目已开展可研修编，原估算投资44.41亿元，修编后估算投资29.75亿元。</t>
  </si>
  <si>
    <r>
      <rPr>
        <sz val="14"/>
        <color theme="1"/>
        <rFont val="仿宋_GB2312"/>
        <charset val="134"/>
      </rPr>
      <t>中山市未达标水体综合整治工程（民三联围流域）</t>
    </r>
  </si>
  <si>
    <t>建设截污工程、管道检测、清淤工程、水务信息化建设工程等，进一步改善河涌水质。项目已开展可研修编，原估算投资41.46亿元，修编后估算投资32.15亿元。</t>
  </si>
  <si>
    <r>
      <rPr>
        <sz val="14"/>
        <rFont val="仿宋_GB2312"/>
        <charset val="134"/>
      </rPr>
      <t>中山市未达标水体综合整治工程（文明围流域）</t>
    </r>
  </si>
  <si>
    <t>建设截污工程、管道检测、清淤工程、水务信息化建设工程等，进一步改善河涌水质。项目已开展可研修编，原估算投资34.48亿元，修编后估算投资22.99亿元。</t>
  </si>
  <si>
    <r>
      <rPr>
        <sz val="14"/>
        <rFont val="仿宋_GB2312"/>
        <charset val="134"/>
      </rPr>
      <t>中山市未达标水体综合整治工程（麻子涌流域、大芒刀围流域、竹排围流域）</t>
    </r>
  </si>
  <si>
    <t>建设截污工程、管道检测、清淤工程、水务信息化建设工程等，进一步改善河涌水质。项目已开展可研修编，原估算投资13.68亿元，修编后估算投资11.16亿元。</t>
  </si>
  <si>
    <r>
      <rPr>
        <sz val="14"/>
        <rFont val="仿宋_GB2312"/>
        <charset val="134"/>
      </rPr>
      <t>中山火炬开发区农村生活污水治理工程</t>
    </r>
    <r>
      <rPr>
        <sz val="14"/>
        <rFont val="Times New Roman"/>
        <charset val="134"/>
      </rPr>
      <t xml:space="preserve"> </t>
    </r>
    <r>
      <rPr>
        <sz val="14"/>
        <rFont val="仿宋_GB2312"/>
        <charset val="134"/>
      </rPr>
      <t>（二期）项目</t>
    </r>
  </si>
  <si>
    <r>
      <rPr>
        <sz val="14"/>
        <rFont val="仿宋_GB2312"/>
        <charset val="134"/>
      </rPr>
      <t>项目包括</t>
    </r>
    <r>
      <rPr>
        <sz val="14"/>
        <rFont val="Times New Roman"/>
        <charset val="134"/>
      </rPr>
      <t>18</t>
    </r>
    <r>
      <rPr>
        <sz val="14"/>
        <rFont val="仿宋_GB2312"/>
        <charset val="134"/>
      </rPr>
      <t>条自然村，建设内容包括新建埋地管</t>
    </r>
    <r>
      <rPr>
        <sz val="14"/>
        <rFont val="Times New Roman"/>
        <charset val="134"/>
      </rPr>
      <t>DN150-400</t>
    </r>
    <r>
      <rPr>
        <sz val="14"/>
        <rFont val="仿宋_GB2312"/>
        <charset val="134"/>
      </rPr>
      <t>共计约</t>
    </r>
    <r>
      <rPr>
        <sz val="14"/>
        <rFont val="Times New Roman"/>
        <charset val="134"/>
      </rPr>
      <t>201.6</t>
    </r>
    <r>
      <rPr>
        <sz val="14"/>
        <rFont val="仿宋_GB2312"/>
        <charset val="134"/>
      </rPr>
      <t>公里，新建及改造</t>
    </r>
    <r>
      <rPr>
        <sz val="14"/>
        <rFont val="Times New Roman"/>
        <charset val="134"/>
      </rPr>
      <t>DN100</t>
    </r>
    <r>
      <rPr>
        <sz val="14"/>
        <rFont val="仿宋_GB2312"/>
        <charset val="134"/>
      </rPr>
      <t>立管共计约</t>
    </r>
    <r>
      <rPr>
        <sz val="14"/>
        <rFont val="Times New Roman"/>
        <charset val="134"/>
      </rPr>
      <t>410.41</t>
    </r>
    <r>
      <rPr>
        <sz val="14"/>
        <rFont val="仿宋_GB2312"/>
        <charset val="134"/>
      </rPr>
      <t>公里。</t>
    </r>
  </si>
  <si>
    <r>
      <rPr>
        <sz val="14"/>
        <rFont val="仿宋_GB2312"/>
        <charset val="134"/>
      </rPr>
      <t>中山火炬高技术产业开发区城建集团公司</t>
    </r>
  </si>
  <si>
    <r>
      <rPr>
        <sz val="14"/>
        <rFont val="仿宋_GB2312"/>
        <charset val="134"/>
      </rPr>
      <t>火炬统筹区</t>
    </r>
  </si>
  <si>
    <r>
      <rPr>
        <sz val="14"/>
        <rFont val="仿宋_GB2312"/>
        <charset val="134"/>
      </rPr>
      <t>小榄</t>
    </r>
    <r>
      <rPr>
        <sz val="14"/>
        <rFont val="Times New Roman"/>
        <charset val="134"/>
      </rPr>
      <t>--</t>
    </r>
    <r>
      <rPr>
        <sz val="14"/>
        <rFont val="仿宋_GB2312"/>
        <charset val="134"/>
      </rPr>
      <t>东升供水一体化工程</t>
    </r>
  </si>
  <si>
    <r>
      <rPr>
        <sz val="14"/>
        <rFont val="仿宋_GB2312"/>
        <charset val="134"/>
      </rPr>
      <t>新建</t>
    </r>
    <r>
      <rPr>
        <sz val="14"/>
        <rFont val="Times New Roman"/>
        <charset val="134"/>
      </rPr>
      <t>DN800</t>
    </r>
    <r>
      <rPr>
        <sz val="14"/>
        <rFont val="仿宋_GB2312"/>
        <charset val="134"/>
      </rPr>
      <t>、</t>
    </r>
    <r>
      <rPr>
        <sz val="14"/>
        <rFont val="Times New Roman"/>
        <charset val="134"/>
      </rPr>
      <t>DN1600</t>
    </r>
    <r>
      <rPr>
        <sz val="14"/>
        <rFont val="仿宋_GB2312"/>
        <charset val="134"/>
      </rPr>
      <t>供水管合计约</t>
    </r>
    <r>
      <rPr>
        <sz val="14"/>
        <rFont val="Times New Roman"/>
        <charset val="134"/>
      </rPr>
      <t>13.97</t>
    </r>
    <r>
      <rPr>
        <sz val="14"/>
        <rFont val="仿宋_GB2312"/>
        <charset val="134"/>
      </rPr>
      <t>公里。</t>
    </r>
  </si>
  <si>
    <r>
      <rPr>
        <sz val="14"/>
        <rFont val="仿宋_GB2312"/>
        <charset val="134"/>
      </rPr>
      <t>中山市小榄水务有限公司</t>
    </r>
  </si>
  <si>
    <r>
      <rPr>
        <sz val="14"/>
        <color indexed="8"/>
        <rFont val="仿宋_GB2312"/>
        <charset val="134"/>
      </rPr>
      <t>中珠联围海堤（马角至大涌口水闸段）加固工程</t>
    </r>
  </si>
  <si>
    <r>
      <rPr>
        <sz val="14"/>
        <color rgb="FF000000"/>
        <rFont val="仿宋_GB2312"/>
        <charset val="134"/>
      </rPr>
      <t>对中珠联围海堤（马角至大涌口水闸段）进行达标加固，长度</t>
    </r>
    <r>
      <rPr>
        <sz val="14"/>
        <color theme="1"/>
        <rFont val="Times New Roman"/>
        <charset val="134"/>
      </rPr>
      <t>8217</t>
    </r>
    <r>
      <rPr>
        <sz val="14"/>
        <color rgb="FF000000"/>
        <rFont val="仿宋_GB2312"/>
        <charset val="134"/>
      </rPr>
      <t>米；封堵合二暗窦；新建防汛物资仓库及防汛站等防汛建筑物。</t>
    </r>
  </si>
  <si>
    <r>
      <rPr>
        <sz val="14"/>
        <color theme="1"/>
        <rFont val="仿宋_GB2312"/>
        <charset val="134"/>
      </rPr>
      <t>中山市坦洲镇水务事务中心</t>
    </r>
  </si>
  <si>
    <r>
      <rPr>
        <sz val="14"/>
        <color theme="1"/>
        <rFont val="仿宋_GB2312"/>
        <charset val="134"/>
      </rPr>
      <t>坦洲镇</t>
    </r>
  </si>
  <si>
    <r>
      <rPr>
        <b/>
        <sz val="14"/>
        <color theme="1"/>
        <rFont val="仿宋_GB2312"/>
        <charset val="134"/>
      </rPr>
      <t>计划投产项目（</t>
    </r>
    <r>
      <rPr>
        <b/>
        <sz val="14"/>
        <color theme="1"/>
        <rFont val="Times New Roman"/>
        <charset val="134"/>
      </rPr>
      <t>2</t>
    </r>
    <r>
      <rPr>
        <b/>
        <sz val="14"/>
        <color theme="1"/>
        <rFont val="仿宋_GB2312"/>
        <charset val="134"/>
      </rPr>
      <t>项）</t>
    </r>
  </si>
  <si>
    <r>
      <rPr>
        <sz val="14"/>
        <rFont val="仿宋_GB2312"/>
        <charset val="134"/>
      </rPr>
      <t>中山市珍家山污水处理有限公司二期扩建工程</t>
    </r>
  </si>
  <si>
    <r>
      <rPr>
        <sz val="14"/>
        <rFont val="仿宋_GB2312"/>
        <charset val="134"/>
      </rPr>
      <t>污水处理厂扩建，建筑面积</t>
    </r>
    <r>
      <rPr>
        <sz val="14"/>
        <rFont val="Times New Roman"/>
        <charset val="134"/>
      </rPr>
      <t>18613</t>
    </r>
    <r>
      <rPr>
        <sz val="14"/>
        <rFont val="仿宋_GB2312"/>
        <charset val="134"/>
      </rPr>
      <t>平方米，扩建规模</t>
    </r>
    <r>
      <rPr>
        <sz val="14"/>
        <rFont val="Times New Roman"/>
        <charset val="134"/>
      </rPr>
      <t>10</t>
    </r>
    <r>
      <rPr>
        <sz val="14"/>
        <rFont val="仿宋_GB2312"/>
        <charset val="134"/>
      </rPr>
      <t>万立方米</t>
    </r>
    <r>
      <rPr>
        <sz val="14"/>
        <rFont val="Times New Roman"/>
        <charset val="134"/>
      </rPr>
      <t>/</t>
    </r>
    <r>
      <rPr>
        <sz val="14"/>
        <rFont val="仿宋_GB2312"/>
        <charset val="134"/>
      </rPr>
      <t>天。</t>
    </r>
  </si>
  <si>
    <r>
      <rPr>
        <sz val="14"/>
        <color theme="1"/>
        <rFont val="仿宋_GB2312"/>
        <charset val="134"/>
      </rPr>
      <t>计划投产</t>
    </r>
  </si>
  <si>
    <r>
      <rPr>
        <sz val="14"/>
        <rFont val="仿宋_GB2312"/>
        <charset val="134"/>
      </rPr>
      <t>珍家山污水处理有限公司</t>
    </r>
  </si>
  <si>
    <r>
      <rPr>
        <sz val="14"/>
        <color theme="1"/>
        <rFont val="仿宋_GB2312"/>
        <charset val="134"/>
      </rPr>
      <t>市投控集团</t>
    </r>
  </si>
  <si>
    <r>
      <rPr>
        <sz val="14"/>
        <rFont val="仿宋_GB2312"/>
        <charset val="134"/>
      </rPr>
      <t>中山市污水处理有限公司三期扩建工程</t>
    </r>
  </si>
  <si>
    <r>
      <rPr>
        <sz val="14"/>
        <rFont val="仿宋_GB2312"/>
        <charset val="134"/>
      </rPr>
      <t>污水处理厂扩建，建筑面积</t>
    </r>
    <r>
      <rPr>
        <sz val="14"/>
        <rFont val="Times New Roman"/>
        <charset val="134"/>
      </rPr>
      <t>54357</t>
    </r>
    <r>
      <rPr>
        <sz val="14"/>
        <rFont val="仿宋_GB2312"/>
        <charset val="134"/>
      </rPr>
      <t>平方米，扩建规模</t>
    </r>
    <r>
      <rPr>
        <sz val="14"/>
        <rFont val="Times New Roman"/>
        <charset val="134"/>
      </rPr>
      <t>20</t>
    </r>
    <r>
      <rPr>
        <sz val="14"/>
        <rFont val="仿宋_GB2312"/>
        <charset val="134"/>
      </rPr>
      <t>万立方米</t>
    </r>
    <r>
      <rPr>
        <sz val="14"/>
        <rFont val="Times New Roman"/>
        <charset val="134"/>
      </rPr>
      <t>/</t>
    </r>
    <r>
      <rPr>
        <sz val="14"/>
        <rFont val="仿宋_GB2312"/>
        <charset val="134"/>
      </rPr>
      <t>天。</t>
    </r>
  </si>
  <si>
    <r>
      <rPr>
        <sz val="14"/>
        <rFont val="仿宋_GB2312"/>
        <charset val="134"/>
      </rPr>
      <t>中山市污水处理有限公司</t>
    </r>
  </si>
  <si>
    <r>
      <rPr>
        <b/>
        <sz val="14"/>
        <color theme="1"/>
        <rFont val="仿宋_GB2312"/>
        <charset val="134"/>
      </rPr>
      <t>（四）</t>
    </r>
  </si>
  <si>
    <r>
      <rPr>
        <b/>
        <sz val="14"/>
        <color theme="1"/>
        <rFont val="仿宋_GB2312"/>
        <charset val="134"/>
      </rPr>
      <t>城市建设工程（</t>
    </r>
    <r>
      <rPr>
        <b/>
        <sz val="14"/>
        <color theme="1"/>
        <rFont val="Times New Roman"/>
        <charset val="134"/>
      </rPr>
      <t>44</t>
    </r>
    <r>
      <rPr>
        <b/>
        <sz val="14"/>
        <color theme="1"/>
        <rFont val="仿宋_GB2312"/>
        <charset val="134"/>
      </rPr>
      <t>项）</t>
    </r>
  </si>
  <si>
    <r>
      <rPr>
        <b/>
        <sz val="14"/>
        <color theme="1"/>
        <rFont val="仿宋_GB2312"/>
        <charset val="134"/>
      </rPr>
      <t>新开工项目（</t>
    </r>
    <r>
      <rPr>
        <b/>
        <sz val="14"/>
        <color theme="1"/>
        <rFont val="Times New Roman"/>
        <charset val="134"/>
      </rPr>
      <t>23</t>
    </r>
    <r>
      <rPr>
        <b/>
        <sz val="14"/>
        <color theme="1"/>
        <rFont val="仿宋_GB2312"/>
        <charset val="134"/>
      </rPr>
      <t>项）</t>
    </r>
  </si>
  <si>
    <r>
      <rPr>
        <sz val="14"/>
        <rFont val="仿宋_GB2312"/>
        <charset val="134"/>
      </rPr>
      <t>世纪大道（西）快速化工程</t>
    </r>
  </si>
  <si>
    <r>
      <rPr>
        <sz val="14"/>
        <rFont val="仿宋_GB2312"/>
        <charset val="134"/>
      </rPr>
      <t>项目西段自东明路起，整体向东展线，全长约</t>
    </r>
    <r>
      <rPr>
        <sz val="14"/>
        <rFont val="Times New Roman"/>
        <charset val="134"/>
      </rPr>
      <t>6.5</t>
    </r>
    <r>
      <rPr>
        <sz val="14"/>
        <rFont val="仿宋_GB2312"/>
        <charset val="134"/>
      </rPr>
      <t>公里。建设内容包括道路工程、桥梁工程、排水工程、综合管廊、照明工程、交通工程、绿化工程、综合管线规划等。</t>
    </r>
  </si>
  <si>
    <r>
      <rPr>
        <sz val="14"/>
        <rFont val="仿宋_GB2312"/>
        <charset val="134"/>
      </rPr>
      <t>中山市代建项目管理办公室</t>
    </r>
  </si>
  <si>
    <r>
      <rPr>
        <sz val="14"/>
        <rFont val="仿宋_GB2312"/>
        <charset val="134"/>
      </rPr>
      <t>市住房城乡建设局</t>
    </r>
  </si>
  <si>
    <r>
      <rPr>
        <sz val="14"/>
        <rFont val="仿宋_GB2312"/>
        <charset val="134"/>
      </rPr>
      <t>汇贤二路道路工程</t>
    </r>
  </si>
  <si>
    <r>
      <rPr>
        <sz val="14"/>
        <rFont val="仿宋_GB2312"/>
        <charset val="134"/>
      </rPr>
      <t>项目起点接大南公路辅道，自北往南方向延伸，终点与现状芙中路顺接，道路全长约</t>
    </r>
    <r>
      <rPr>
        <sz val="14"/>
        <rFont val="Times New Roman"/>
        <charset val="134"/>
      </rPr>
      <t xml:space="preserve"> 2.1</t>
    </r>
    <r>
      <rPr>
        <sz val="14"/>
        <rFont val="仿宋_GB2312"/>
        <charset val="134"/>
      </rPr>
      <t>公里，道路等级为城市主干道，道路红线宽</t>
    </r>
    <r>
      <rPr>
        <sz val="14"/>
        <rFont val="Times New Roman"/>
        <charset val="134"/>
      </rPr>
      <t>36</t>
    </r>
    <r>
      <rPr>
        <sz val="14"/>
        <rFont val="仿宋_GB2312"/>
        <charset val="134"/>
      </rPr>
      <t>米，设计速度为</t>
    </r>
    <r>
      <rPr>
        <sz val="14"/>
        <rFont val="Times New Roman"/>
        <charset val="134"/>
      </rPr>
      <t>50</t>
    </r>
    <r>
      <rPr>
        <sz val="14"/>
        <rFont val="仿宋_GB2312"/>
        <charset val="134"/>
      </rPr>
      <t>公里</t>
    </r>
    <r>
      <rPr>
        <sz val="14"/>
        <rFont val="Times New Roman"/>
        <charset val="134"/>
      </rPr>
      <t>/</t>
    </r>
    <r>
      <rPr>
        <sz val="14"/>
        <rFont val="仿宋_GB2312"/>
        <charset val="134"/>
      </rPr>
      <t>小时，双向</t>
    </r>
    <r>
      <rPr>
        <sz val="14"/>
        <rFont val="Times New Roman"/>
        <charset val="134"/>
      </rPr>
      <t>6</t>
    </r>
    <r>
      <rPr>
        <sz val="14"/>
        <rFont val="仿宋_GB2312"/>
        <charset val="134"/>
      </rPr>
      <t>车道。建设内容：道路工程、箱涵工程、交通工程、给排水工程、照明工程、绿化工程等。</t>
    </r>
  </si>
  <si>
    <r>
      <rPr>
        <sz val="14"/>
        <rFont val="仿宋_GB2312"/>
        <charset val="134"/>
      </rPr>
      <t>圣都路道路工程</t>
    </r>
  </si>
  <si>
    <r>
      <rPr>
        <sz val="14"/>
        <rFont val="仿宋_GB2312"/>
        <charset val="134"/>
      </rPr>
      <t>项目起点位于大南路交叉口，路线向西南方向延伸，与西环路、汇贤路十字平交，终点至岐江道。道路宽度</t>
    </r>
    <r>
      <rPr>
        <sz val="14"/>
        <rFont val="Times New Roman"/>
        <charset val="134"/>
      </rPr>
      <t>26-40</t>
    </r>
    <r>
      <rPr>
        <sz val="14"/>
        <rFont val="仿宋_GB2312"/>
        <charset val="134"/>
      </rPr>
      <t>米，双</t>
    </r>
    <r>
      <rPr>
        <sz val="14"/>
        <rFont val="Times New Roman"/>
        <charset val="134"/>
      </rPr>
      <t>4-</t>
    </r>
    <r>
      <rPr>
        <sz val="14"/>
        <rFont val="仿宋_GB2312"/>
        <charset val="134"/>
      </rPr>
      <t>双</t>
    </r>
    <r>
      <rPr>
        <sz val="14"/>
        <rFont val="Times New Roman"/>
        <charset val="134"/>
      </rPr>
      <t>6</t>
    </r>
    <r>
      <rPr>
        <sz val="14"/>
        <rFont val="仿宋_GB2312"/>
        <charset val="134"/>
      </rPr>
      <t>车道，长度约</t>
    </r>
    <r>
      <rPr>
        <sz val="14"/>
        <rFont val="Times New Roman"/>
        <charset val="134"/>
      </rPr>
      <t>1.6</t>
    </r>
    <r>
      <rPr>
        <sz val="14"/>
        <rFont val="仿宋_GB2312"/>
        <charset val="134"/>
      </rPr>
      <t>公里，其中大南公路</t>
    </r>
    <r>
      <rPr>
        <sz val="14"/>
        <rFont val="Times New Roman"/>
        <charset val="134"/>
      </rPr>
      <t>-</t>
    </r>
    <r>
      <rPr>
        <sz val="14"/>
        <rFont val="仿宋_GB2312"/>
        <charset val="134"/>
      </rPr>
      <t>西环六、七路段（约</t>
    </r>
    <r>
      <rPr>
        <sz val="14"/>
        <rFont val="Times New Roman"/>
        <charset val="134"/>
      </rPr>
      <t>600</t>
    </r>
    <r>
      <rPr>
        <sz val="14"/>
        <rFont val="仿宋_GB2312"/>
        <charset val="134"/>
      </rPr>
      <t>米）为旧路改造路段，西环六、七路</t>
    </r>
    <r>
      <rPr>
        <sz val="14"/>
        <rFont val="Times New Roman"/>
        <charset val="134"/>
      </rPr>
      <t>-</t>
    </r>
    <r>
      <rPr>
        <sz val="14"/>
        <rFont val="仿宋_GB2312"/>
        <charset val="134"/>
      </rPr>
      <t>岐江道段（约</t>
    </r>
    <r>
      <rPr>
        <sz val="14"/>
        <rFont val="Times New Roman"/>
        <charset val="134"/>
      </rPr>
      <t>1000</t>
    </r>
    <r>
      <rPr>
        <sz val="14"/>
        <rFont val="仿宋_GB2312"/>
        <charset val="134"/>
      </rPr>
      <t>米）为新建路段。</t>
    </r>
  </si>
  <si>
    <r>
      <rPr>
        <sz val="14"/>
        <rFont val="仿宋_GB2312"/>
        <charset val="134"/>
      </rPr>
      <t>含珠路工程</t>
    </r>
  </si>
  <si>
    <r>
      <rPr>
        <sz val="14"/>
        <rFont val="仿宋_GB2312"/>
        <charset val="134"/>
      </rPr>
      <t>项目位于港口镇胜隆片区，设计起点接三角快线，终点位于濠江北路以东</t>
    </r>
    <r>
      <rPr>
        <sz val="14"/>
        <rFont val="Times New Roman"/>
        <charset val="134"/>
      </rPr>
      <t>560</t>
    </r>
    <r>
      <rPr>
        <sz val="14"/>
        <rFont val="仿宋_GB2312"/>
        <charset val="134"/>
      </rPr>
      <t>米处，道路设计等级为城市主干路，采用双向六车道建设标准，道路设计红线宽度为</t>
    </r>
    <r>
      <rPr>
        <sz val="14"/>
        <rFont val="Times New Roman"/>
        <charset val="134"/>
      </rPr>
      <t>40-42</t>
    </r>
    <r>
      <rPr>
        <sz val="14"/>
        <rFont val="仿宋_GB2312"/>
        <charset val="134"/>
      </rPr>
      <t>米宽，路线设计长度约</t>
    </r>
    <r>
      <rPr>
        <sz val="14"/>
        <rFont val="Times New Roman"/>
        <charset val="134"/>
      </rPr>
      <t>3.5</t>
    </r>
    <r>
      <rPr>
        <sz val="14"/>
        <rFont val="仿宋_GB2312"/>
        <charset val="134"/>
      </rPr>
      <t>公里，设计车速为</t>
    </r>
    <r>
      <rPr>
        <sz val="14"/>
        <rFont val="Times New Roman"/>
        <charset val="134"/>
      </rPr>
      <t>60</t>
    </r>
    <r>
      <rPr>
        <sz val="14"/>
        <rFont val="仿宋_GB2312"/>
        <charset val="134"/>
      </rPr>
      <t>公里</t>
    </r>
    <r>
      <rPr>
        <sz val="14"/>
        <rFont val="Times New Roman"/>
        <charset val="134"/>
      </rPr>
      <t>/</t>
    </r>
    <r>
      <rPr>
        <sz val="14"/>
        <rFont val="仿宋_GB2312"/>
        <charset val="134"/>
      </rPr>
      <t>小时。</t>
    </r>
  </si>
  <si>
    <r>
      <rPr>
        <sz val="14"/>
        <rFont val="仿宋_GB2312"/>
        <charset val="134"/>
      </rPr>
      <t>港口大道快速化改造工程</t>
    </r>
  </si>
  <si>
    <r>
      <rPr>
        <sz val="14"/>
        <rFont val="仿宋_GB2312"/>
        <charset val="134"/>
      </rPr>
      <t>项目北起中江高速出入口，南至康华路，道路全长</t>
    </r>
    <r>
      <rPr>
        <sz val="14"/>
        <rFont val="Times New Roman"/>
        <charset val="134"/>
      </rPr>
      <t>6</t>
    </r>
    <r>
      <rPr>
        <sz val="14"/>
        <rFont val="仿宋_GB2312"/>
        <charset val="134"/>
      </rPr>
      <t>公里，按照快捷性主干路改造。项目包括：道路工程、桥梁工程、隧道工程、给排水工程、绿化工程、交通工程等。</t>
    </r>
  </si>
  <si>
    <r>
      <rPr>
        <sz val="14"/>
        <rFont val="仿宋_GB2312"/>
        <charset val="134"/>
      </rPr>
      <t>长逸路拓宽工程</t>
    </r>
  </si>
  <si>
    <r>
      <rPr>
        <sz val="14"/>
        <rFont val="仿宋_GB2312"/>
        <charset val="134"/>
      </rPr>
      <t>改造范围起点接城桂路，终点接南外环，全长约</t>
    </r>
    <r>
      <rPr>
        <sz val="14"/>
        <rFont val="Times New Roman"/>
        <charset val="134"/>
      </rPr>
      <t>2</t>
    </r>
    <r>
      <rPr>
        <sz val="14"/>
        <rFont val="仿宋_GB2312"/>
        <charset val="134"/>
      </rPr>
      <t>公里，现状宽度和规划宽度均为</t>
    </r>
    <r>
      <rPr>
        <sz val="14"/>
        <rFont val="Times New Roman"/>
        <charset val="134"/>
      </rPr>
      <t>24</t>
    </r>
    <r>
      <rPr>
        <sz val="14"/>
        <rFont val="仿宋_GB2312"/>
        <charset val="134"/>
      </rPr>
      <t>米，拓宽至</t>
    </r>
    <r>
      <rPr>
        <sz val="14"/>
        <rFont val="Times New Roman"/>
        <charset val="134"/>
      </rPr>
      <t>32</t>
    </r>
    <r>
      <rPr>
        <sz val="14"/>
        <rFont val="仿宋_GB2312"/>
        <charset val="134"/>
      </rPr>
      <t>米。</t>
    </r>
  </si>
  <si>
    <r>
      <rPr>
        <sz val="14"/>
        <rFont val="仿宋_GB2312"/>
        <charset val="134"/>
      </rPr>
      <t>东区逸昌路工程</t>
    </r>
  </si>
  <si>
    <r>
      <rPr>
        <sz val="14"/>
        <rFont val="仿宋_GB2312"/>
        <charset val="134"/>
      </rPr>
      <t>项目全长</t>
    </r>
    <r>
      <rPr>
        <sz val="14"/>
        <rFont val="Times New Roman"/>
        <charset val="134"/>
      </rPr>
      <t>372.143</t>
    </r>
    <r>
      <rPr>
        <sz val="14"/>
        <rFont val="仿宋_GB2312"/>
        <charset val="134"/>
      </rPr>
      <t>米，宽度</t>
    </r>
    <r>
      <rPr>
        <sz val="14"/>
        <rFont val="Times New Roman"/>
        <charset val="134"/>
      </rPr>
      <t>24</t>
    </r>
    <r>
      <rPr>
        <sz val="14"/>
        <rFont val="仿宋_GB2312"/>
        <charset val="134"/>
      </rPr>
      <t>米，双向四车道，设计时速为</t>
    </r>
    <r>
      <rPr>
        <sz val="14"/>
        <rFont val="Times New Roman"/>
        <charset val="134"/>
      </rPr>
      <t>40</t>
    </r>
    <r>
      <rPr>
        <sz val="14"/>
        <rFont val="仿宋_GB2312"/>
        <charset val="134"/>
      </rPr>
      <t>公里</t>
    </r>
    <r>
      <rPr>
        <sz val="14"/>
        <rFont val="Times New Roman"/>
        <charset val="134"/>
      </rPr>
      <t>/</t>
    </r>
    <r>
      <rPr>
        <sz val="14"/>
        <rFont val="仿宋_GB2312"/>
        <charset val="134"/>
      </rPr>
      <t>小时，道路等级为城市次干道。建设内容包括道路工程、交通工程、给排水工程、照明工程、绿化工程、电力迁改工程及其他附属工程。</t>
    </r>
  </si>
  <si>
    <r>
      <rPr>
        <sz val="14"/>
        <rFont val="仿宋_GB2312"/>
        <charset val="134"/>
      </rPr>
      <t>中山市消防救援综合训练基地建设项目</t>
    </r>
  </si>
  <si>
    <r>
      <rPr>
        <sz val="14"/>
        <rFont val="仿宋_GB2312"/>
        <charset val="134"/>
      </rPr>
      <t>项目规划总用地面积</t>
    </r>
    <r>
      <rPr>
        <sz val="14"/>
        <rFont val="Times New Roman"/>
        <charset val="134"/>
      </rPr>
      <t>93438.2</t>
    </r>
    <r>
      <rPr>
        <sz val="14"/>
        <rFont val="仿宋_GB2312"/>
        <charset val="134"/>
      </rPr>
      <t>平方米，拟建总建筑面积</t>
    </r>
    <r>
      <rPr>
        <sz val="14"/>
        <rFont val="Times New Roman"/>
        <charset val="134"/>
      </rPr>
      <t>21524</t>
    </r>
    <r>
      <rPr>
        <sz val="14"/>
        <rFont val="仿宋_GB2312"/>
        <charset val="134"/>
      </rPr>
      <t>平方米。建设内容包括消防教学用房、消防生活及附属用房、消防训练及辅助用房、综合训练塔、训练设施设备等。</t>
    </r>
  </si>
  <si>
    <r>
      <rPr>
        <sz val="14"/>
        <rFont val="仿宋_GB2312"/>
        <charset val="134"/>
      </rPr>
      <t>中山市南区红光驾驶人考场</t>
    </r>
  </si>
  <si>
    <r>
      <rPr>
        <sz val="14"/>
        <rFont val="仿宋_GB2312"/>
        <charset val="134"/>
      </rPr>
      <t>项目用地面积</t>
    </r>
    <r>
      <rPr>
        <sz val="14"/>
        <rFont val="Times New Roman"/>
        <charset val="134"/>
      </rPr>
      <t>251811.53</t>
    </r>
    <r>
      <rPr>
        <sz val="14"/>
        <rFont val="仿宋_GB2312"/>
        <charset val="134"/>
      </rPr>
      <t>平方米；总建筑面积</t>
    </r>
    <r>
      <rPr>
        <sz val="14"/>
        <rFont val="Times New Roman"/>
        <charset val="134"/>
      </rPr>
      <t>38350</t>
    </r>
    <r>
      <rPr>
        <sz val="14"/>
        <rFont val="仿宋_GB2312"/>
        <charset val="134"/>
      </rPr>
      <t>平方米。</t>
    </r>
  </si>
  <si>
    <r>
      <rPr>
        <sz val="14"/>
        <rFont val="仿宋_GB2312"/>
        <charset val="134"/>
      </rPr>
      <t>中山市看守所扩建项目</t>
    </r>
  </si>
  <si>
    <r>
      <rPr>
        <sz val="14"/>
        <rFont val="仿宋_GB2312"/>
        <charset val="134"/>
      </rPr>
      <t>项目总用地面积</t>
    </r>
    <r>
      <rPr>
        <sz val="14"/>
        <rFont val="Times New Roman"/>
        <charset val="134"/>
      </rPr>
      <t>70</t>
    </r>
    <r>
      <rPr>
        <sz val="14"/>
        <rFont val="仿宋_GB2312"/>
        <charset val="134"/>
      </rPr>
      <t>亩，建设监墙岗楼（含监区围墙）、附属用房（门楼、变配电房、水泵房、垃圾房）、探访和收押专用连廊、地下室等单体建筑。</t>
    </r>
  </si>
  <si>
    <r>
      <rPr>
        <sz val="14"/>
        <rFont val="仿宋_GB2312"/>
        <charset val="134"/>
      </rPr>
      <t>中山市反恐实战训练基地</t>
    </r>
  </si>
  <si>
    <r>
      <rPr>
        <sz val="14"/>
        <rFont val="仿宋_GB2312"/>
        <charset val="134"/>
      </rPr>
      <t>项目用地面积</t>
    </r>
    <r>
      <rPr>
        <sz val="14"/>
        <rFont val="Times New Roman"/>
        <charset val="134"/>
      </rPr>
      <t>64177.97</t>
    </r>
    <r>
      <rPr>
        <sz val="14"/>
        <rFont val="仿宋_GB2312"/>
        <charset val="134"/>
      </rPr>
      <t>平方米；总建筑面积</t>
    </r>
    <r>
      <rPr>
        <sz val="14"/>
        <rFont val="Times New Roman"/>
        <charset val="134"/>
      </rPr>
      <t>28809.71</t>
    </r>
    <r>
      <rPr>
        <sz val="14"/>
        <rFont val="仿宋_GB2312"/>
        <charset val="134"/>
      </rPr>
      <t>平方米。</t>
    </r>
  </si>
  <si>
    <r>
      <rPr>
        <sz val="14"/>
        <rFont val="仿宋_GB2312"/>
        <charset val="134"/>
      </rPr>
      <t>中山国防教育训练基地改造工程</t>
    </r>
  </si>
  <si>
    <r>
      <rPr>
        <sz val="14"/>
        <rFont val="仿宋_GB2312"/>
        <charset val="134"/>
      </rPr>
      <t>项目占地面积为</t>
    </r>
    <r>
      <rPr>
        <sz val="14"/>
        <rFont val="Times New Roman"/>
        <charset val="134"/>
      </rPr>
      <t>158.93</t>
    </r>
    <r>
      <rPr>
        <sz val="14"/>
        <rFont val="仿宋_GB2312"/>
        <charset val="134"/>
      </rPr>
      <t>亩，总建筑面积</t>
    </r>
    <r>
      <rPr>
        <sz val="14"/>
        <rFont val="Times New Roman"/>
        <charset val="134"/>
      </rPr>
      <t>37582</t>
    </r>
    <r>
      <rPr>
        <sz val="14"/>
        <rFont val="仿宋_GB2312"/>
        <charset val="134"/>
      </rPr>
      <t>平方米，其中地上建筑面积</t>
    </r>
    <r>
      <rPr>
        <sz val="14"/>
        <rFont val="Times New Roman"/>
        <charset val="134"/>
      </rPr>
      <t>33582</t>
    </r>
    <r>
      <rPr>
        <sz val="14"/>
        <rFont val="仿宋_GB2312"/>
        <charset val="134"/>
      </rPr>
      <t>平方米，地下建筑面积</t>
    </r>
    <r>
      <rPr>
        <sz val="14"/>
        <rFont val="Times New Roman"/>
        <charset val="134"/>
      </rPr>
      <t>4000</t>
    </r>
    <r>
      <rPr>
        <sz val="14"/>
        <rFont val="仿宋_GB2312"/>
        <charset val="134"/>
      </rPr>
      <t>平方米。</t>
    </r>
  </si>
  <si>
    <r>
      <rPr>
        <sz val="14"/>
        <rFont val="仿宋_GB2312"/>
        <charset val="134"/>
      </rPr>
      <t>中山市智能家电产业园黄圃镇片区基础设施项目</t>
    </r>
  </si>
  <si>
    <r>
      <rPr>
        <sz val="14"/>
        <rFont val="仿宋_GB2312"/>
        <charset val="134"/>
      </rPr>
      <t>中山智能家电产业园（大岑片区）连片改造第一阶段第一期项目配套市政道路、新丰北大桥项目、黄圃镇进港大道建设工程、横石路二期工程、中山市黄圃镇马新工业基地电饭煲基地道路拓宽工程等。</t>
    </r>
  </si>
  <si>
    <r>
      <rPr>
        <sz val="14"/>
        <rFont val="仿宋_GB2312"/>
        <charset val="134"/>
      </rPr>
      <t>中山市黄圃镇城市更新和建设服务中心</t>
    </r>
  </si>
  <si>
    <r>
      <rPr>
        <sz val="14"/>
        <color theme="1"/>
        <rFont val="仿宋_GB2312"/>
        <charset val="134"/>
      </rPr>
      <t>市工信局、黄圃镇</t>
    </r>
  </si>
  <si>
    <t>市工信局</t>
  </si>
  <si>
    <r>
      <rPr>
        <sz val="14"/>
        <rFont val="仿宋_GB2312"/>
        <charset val="134"/>
      </rPr>
      <t>岐江新城港口胜隆片区产业园内部道路项目</t>
    </r>
  </si>
  <si>
    <r>
      <rPr>
        <sz val="14"/>
        <rFont val="仿宋_GB2312"/>
        <charset val="134"/>
      </rPr>
      <t>项目计划对岐江新城港口胜隆片区内部的荔枝围</t>
    </r>
    <r>
      <rPr>
        <sz val="14"/>
        <rFont val="Times New Roman"/>
        <charset val="134"/>
      </rPr>
      <t>24</t>
    </r>
    <r>
      <rPr>
        <sz val="14"/>
        <rFont val="仿宋_GB2312"/>
        <charset val="134"/>
      </rPr>
      <t>米路网、胜隆东延长线、港东路等</t>
    </r>
    <r>
      <rPr>
        <sz val="14"/>
        <rFont val="Times New Roman"/>
        <charset val="134"/>
      </rPr>
      <t>3</t>
    </r>
    <r>
      <rPr>
        <sz val="14"/>
        <rFont val="仿宋_GB2312"/>
        <charset val="134"/>
      </rPr>
      <t>条市政道路项目进行投资建设或代建，</t>
    </r>
    <r>
      <rPr>
        <sz val="14"/>
        <rFont val="Times New Roman"/>
        <charset val="134"/>
      </rPr>
      <t>3</t>
    </r>
    <r>
      <rPr>
        <sz val="14"/>
        <rFont val="仿宋_GB2312"/>
        <charset val="134"/>
      </rPr>
      <t>条道路总长约</t>
    </r>
    <r>
      <rPr>
        <sz val="14"/>
        <rFont val="Times New Roman"/>
        <charset val="134"/>
      </rPr>
      <t>6</t>
    </r>
    <r>
      <rPr>
        <sz val="14"/>
        <rFont val="仿宋_GB2312"/>
        <charset val="134"/>
      </rPr>
      <t>公里，占地面积约</t>
    </r>
    <r>
      <rPr>
        <sz val="14"/>
        <rFont val="Times New Roman"/>
        <charset val="134"/>
      </rPr>
      <t>314</t>
    </r>
    <r>
      <rPr>
        <sz val="14"/>
        <rFont val="仿宋_GB2312"/>
        <charset val="134"/>
      </rPr>
      <t>亩。</t>
    </r>
  </si>
  <si>
    <r>
      <rPr>
        <sz val="14"/>
        <color rgb="FF000000"/>
        <rFont val="仿宋_GB2312"/>
        <charset val="134"/>
      </rPr>
      <t>深中合作创新区基建配套设施工程项目</t>
    </r>
  </si>
  <si>
    <r>
      <rPr>
        <sz val="14"/>
        <rFont val="仿宋_GB2312"/>
        <charset val="134"/>
      </rPr>
      <t>项目包含六个片区，其中民平片区范围约</t>
    </r>
    <r>
      <rPr>
        <sz val="14"/>
        <rFont val="Times New Roman"/>
        <charset val="134"/>
      </rPr>
      <t>695</t>
    </r>
    <r>
      <rPr>
        <sz val="14"/>
        <rFont val="仿宋_GB2312"/>
        <charset val="134"/>
      </rPr>
      <t>亩，建设用地约</t>
    </r>
    <r>
      <rPr>
        <sz val="14"/>
        <rFont val="Times New Roman"/>
        <charset val="134"/>
      </rPr>
      <t>205</t>
    </r>
    <r>
      <rPr>
        <sz val="14"/>
        <rFont val="仿宋_GB2312"/>
        <charset val="134"/>
      </rPr>
      <t>亩；新伦片区范围约</t>
    </r>
    <r>
      <rPr>
        <sz val="14"/>
        <rFont val="Times New Roman"/>
        <charset val="134"/>
      </rPr>
      <t>383</t>
    </r>
    <r>
      <rPr>
        <sz val="14"/>
        <rFont val="仿宋_GB2312"/>
        <charset val="134"/>
      </rPr>
      <t>亩，建设用地约</t>
    </r>
    <r>
      <rPr>
        <sz val="14"/>
        <rFont val="Times New Roman"/>
        <charset val="134"/>
      </rPr>
      <t>111</t>
    </r>
    <r>
      <rPr>
        <sz val="14"/>
        <rFont val="仿宋_GB2312"/>
        <charset val="134"/>
      </rPr>
      <t>亩；西片区范围约</t>
    </r>
    <r>
      <rPr>
        <sz val="14"/>
        <rFont val="Times New Roman"/>
        <charset val="134"/>
      </rPr>
      <t>4243</t>
    </r>
    <r>
      <rPr>
        <sz val="14"/>
        <rFont val="仿宋_GB2312"/>
        <charset val="134"/>
      </rPr>
      <t>亩，建设用地约</t>
    </r>
    <r>
      <rPr>
        <sz val="14"/>
        <rFont val="Times New Roman"/>
        <charset val="134"/>
      </rPr>
      <t>312</t>
    </r>
    <r>
      <rPr>
        <sz val="14"/>
        <rFont val="仿宋_GB2312"/>
        <charset val="134"/>
      </rPr>
      <t>亩；核心片区范围约</t>
    </r>
    <r>
      <rPr>
        <sz val="14"/>
        <rFont val="Times New Roman"/>
        <charset val="134"/>
      </rPr>
      <t>3718</t>
    </r>
    <r>
      <rPr>
        <sz val="14"/>
        <rFont val="仿宋_GB2312"/>
        <charset val="134"/>
      </rPr>
      <t>亩，建设用地约</t>
    </r>
    <r>
      <rPr>
        <sz val="14"/>
        <rFont val="Times New Roman"/>
        <charset val="134"/>
      </rPr>
      <t>814</t>
    </r>
    <r>
      <rPr>
        <sz val="14"/>
        <rFont val="仿宋_GB2312"/>
        <charset val="134"/>
      </rPr>
      <t>亩。项目建设内容主要包含主干路、次干路、支路、产服中心、公园建设等。</t>
    </r>
  </si>
  <si>
    <r>
      <rPr>
        <sz val="14"/>
        <rFont val="仿宋_GB2312"/>
        <charset val="134"/>
      </rPr>
      <t>中山火炬民众经济开发有限公司</t>
    </r>
  </si>
  <si>
    <r>
      <rPr>
        <sz val="14"/>
        <color theme="1"/>
        <rFont val="仿宋_GB2312"/>
        <charset val="134"/>
      </rPr>
      <t>火炬统筹区</t>
    </r>
  </si>
  <si>
    <r>
      <rPr>
        <sz val="14"/>
        <rFont val="仿宋_GB2312"/>
        <charset val="134"/>
      </rPr>
      <t>翠亨新区客运港联检大楼周边公建配套工程</t>
    </r>
  </si>
  <si>
    <r>
      <rPr>
        <sz val="14"/>
        <rFont val="仿宋_GB2312"/>
        <charset val="134"/>
      </rPr>
      <t>项目占地面积</t>
    </r>
    <r>
      <rPr>
        <sz val="14"/>
        <rFont val="Times New Roman"/>
        <charset val="134"/>
      </rPr>
      <t>37599.44</t>
    </r>
    <r>
      <rPr>
        <sz val="14"/>
        <rFont val="仿宋_GB2312"/>
        <charset val="134"/>
      </rPr>
      <t>平方米。</t>
    </r>
    <r>
      <rPr>
        <sz val="14"/>
        <rFont val="Times New Roman"/>
        <charset val="134"/>
      </rPr>
      <t>F-39</t>
    </r>
    <r>
      <rPr>
        <sz val="14"/>
        <rFont val="仿宋_GB2312"/>
        <charset val="134"/>
      </rPr>
      <t>地面作为前交通广场，含步行广场、的士蓄车场、公交车站场、长途汽车站及站场、私家车进出车道和地下车库等。</t>
    </r>
  </si>
  <si>
    <r>
      <rPr>
        <sz val="14"/>
        <rFont val="仿宋_GB2312"/>
        <charset val="134"/>
      </rPr>
      <t>翠亨快线提升工程</t>
    </r>
  </si>
  <si>
    <r>
      <rPr>
        <sz val="14"/>
        <rFont val="仿宋_GB2312"/>
        <charset val="134"/>
      </rPr>
      <t>项目起点为翠亨快线隧道口西侧，终点为翠亨快线与兴湾路交汇处。包含翠亨快线沿线道路及附属工程改造、沿线边坡景观提升以及翠亨快线桥下道路（榄横路）及附属工程改造。</t>
    </r>
  </si>
  <si>
    <r>
      <rPr>
        <sz val="14"/>
        <color theme="1"/>
        <rFont val="仿宋_GB2312"/>
        <charset val="134"/>
      </rPr>
      <t>翠亨统筹区</t>
    </r>
  </si>
  <si>
    <r>
      <rPr>
        <sz val="14"/>
        <rFont val="仿宋_GB2312"/>
        <charset val="134"/>
      </rPr>
      <t>石岐街道老旧小区改造工程</t>
    </r>
  </si>
  <si>
    <r>
      <rPr>
        <sz val="14"/>
        <rFont val="仿宋_GB2312"/>
        <charset val="134"/>
      </rPr>
      <t>石岐街道共和巷、从善坊、白水井、洪家基、上佳里等老旧小区片区改造工程，建设内容包括</t>
    </r>
    <r>
      <rPr>
        <sz val="14"/>
        <rFont val="Times New Roman"/>
        <charset val="134"/>
      </rPr>
      <t>:</t>
    </r>
    <r>
      <rPr>
        <sz val="14"/>
        <rFont val="仿宋_GB2312"/>
        <charset val="134"/>
      </rPr>
      <t>道路工程、建筑外立面改造、三线整治、环卫设施改造、消防设施改造、停车设施改造等。排水系统改造、环境及配套设施改造建设、小区内建筑节能改造、加装电梯等。建设小区及周边的卫生服务中心、卫生服务站、建设充电基础设施、智慧便民设施，以及养老等社区专项服务设施。</t>
    </r>
  </si>
  <si>
    <r>
      <rPr>
        <sz val="14"/>
        <rFont val="仿宋_GB2312"/>
        <charset val="134"/>
      </rPr>
      <t>中山市石岐街道城市建设和管理局</t>
    </r>
  </si>
  <si>
    <r>
      <rPr>
        <sz val="14"/>
        <rFont val="仿宋_GB2312"/>
        <charset val="134"/>
      </rPr>
      <t>石岐街道</t>
    </r>
  </si>
  <si>
    <r>
      <rPr>
        <sz val="14"/>
        <rFont val="仿宋_GB2312"/>
        <charset val="134"/>
      </rPr>
      <t>石岐街道雨污分流管网改造项目</t>
    </r>
  </si>
  <si>
    <r>
      <rPr>
        <sz val="14"/>
        <rFont val="仿宋_GB2312"/>
        <charset val="134"/>
      </rPr>
      <t>完成石岐街道</t>
    </r>
    <r>
      <rPr>
        <sz val="14"/>
        <rFont val="Times New Roman"/>
        <charset val="134"/>
      </rPr>
      <t>315</t>
    </r>
    <r>
      <rPr>
        <sz val="14"/>
        <rFont val="仿宋_GB2312"/>
        <charset val="134"/>
      </rPr>
      <t>个小区及公共机构排水管网改造，督促街道厂企完成排水管网改造，对有条件的城中村逐片因地制宜进行排水改造，对短期无法进行改造的城中村在城市更新等其他项目中统筹考虑，街道排水单元实现雨污分流，提高排水单元污水收集效率。</t>
    </r>
  </si>
  <si>
    <r>
      <rPr>
        <sz val="14"/>
        <rFont val="仿宋_GB2312"/>
        <charset val="134"/>
      </rPr>
      <t>中山市石岐街道农业农村局</t>
    </r>
  </si>
  <si>
    <r>
      <rPr>
        <sz val="14"/>
        <color theme="1"/>
        <rFont val="仿宋_GB2312"/>
        <charset val="134"/>
      </rPr>
      <t>石岐街道</t>
    </r>
  </si>
  <si>
    <r>
      <rPr>
        <sz val="14"/>
        <rFont val="仿宋_GB2312"/>
        <charset val="134"/>
      </rPr>
      <t>伊电园数字经济基地及配套基础设施建设项目</t>
    </r>
  </si>
  <si>
    <r>
      <rPr>
        <sz val="14"/>
        <rFont val="仿宋_GB2312"/>
        <charset val="134"/>
      </rPr>
      <t>项目总占地面积为</t>
    </r>
    <r>
      <rPr>
        <sz val="14"/>
        <rFont val="Times New Roman"/>
        <charset val="134"/>
      </rPr>
      <t>10340.9</t>
    </r>
    <r>
      <rPr>
        <sz val="14"/>
        <rFont val="仿宋_GB2312"/>
        <charset val="134"/>
      </rPr>
      <t>平方米，总建筑面积</t>
    </r>
    <r>
      <rPr>
        <sz val="14"/>
        <rFont val="Times New Roman"/>
        <charset val="134"/>
      </rPr>
      <t>41882.3</t>
    </r>
    <r>
      <rPr>
        <sz val="14"/>
        <rFont val="仿宋_GB2312"/>
        <charset val="134"/>
      </rPr>
      <t>平方米。建设内容主要包括拆除</t>
    </r>
    <r>
      <rPr>
        <sz val="14"/>
        <rFont val="Times New Roman"/>
        <charset val="134"/>
      </rPr>
      <t>5</t>
    </r>
    <r>
      <rPr>
        <sz val="14"/>
        <rFont val="仿宋_GB2312"/>
        <charset val="134"/>
      </rPr>
      <t>栋低效旧厂房，新建一栋厂房和一栋停车楼，厂房和停车楼通过连廊形成一整体。项目拟通过</t>
    </r>
    <r>
      <rPr>
        <sz val="14"/>
        <rFont val="Times New Roman"/>
        <charset val="134"/>
      </rPr>
      <t>“</t>
    </r>
    <r>
      <rPr>
        <sz val="14"/>
        <rFont val="仿宋_GB2312"/>
        <charset val="134"/>
      </rPr>
      <t>工改</t>
    </r>
    <r>
      <rPr>
        <sz val="14"/>
        <rFont val="Times New Roman"/>
        <charset val="134"/>
      </rPr>
      <t>”</t>
    </r>
    <r>
      <rPr>
        <sz val="14"/>
        <rFont val="仿宋_GB2312"/>
        <charset val="134"/>
      </rPr>
      <t>模式，建设现代化、规范化的高层厂房，引入智能制造、电子信息、高端装备等企业及数字经济平台。</t>
    </r>
  </si>
  <si>
    <r>
      <rPr>
        <sz val="14"/>
        <color theme="1"/>
        <rFont val="仿宋_GB2312"/>
        <charset val="134"/>
      </rPr>
      <t>东区街道城镇老旧小区改造工程</t>
    </r>
  </si>
  <si>
    <r>
      <rPr>
        <sz val="14"/>
        <color theme="1"/>
        <rFont val="仿宋_GB2312"/>
        <charset val="134"/>
      </rPr>
      <t>项目以老旧小区基础类改造工程、治水工程为主。主要工程为规划（规范）设置停车位、修复破损路面、冲洗楼栋外墙、三线整治、加装防盗网、治水工程、小区排水管网改造、提升小区整体绿化景观、增设休闲娱乐健身设施、打造儿童、老人活动空间、完善照明系统等。</t>
    </r>
  </si>
  <si>
    <r>
      <rPr>
        <sz val="14"/>
        <color theme="1"/>
        <rFont val="仿宋_GB2312"/>
        <charset val="134"/>
      </rPr>
      <t>中山市东区街道城市更新和建设服务中心</t>
    </r>
  </si>
  <si>
    <r>
      <rPr>
        <sz val="14"/>
        <color theme="1"/>
        <rFont val="仿宋_GB2312"/>
        <charset val="134"/>
      </rPr>
      <t>东区街道</t>
    </r>
  </si>
  <si>
    <r>
      <rPr>
        <sz val="14"/>
        <rFont val="仿宋_GB2312"/>
        <charset val="134"/>
      </rPr>
      <t>西区街道老旧小区改造工程</t>
    </r>
  </si>
  <si>
    <r>
      <rPr>
        <sz val="14"/>
        <rFont val="仿宋_GB2312"/>
        <charset val="134"/>
      </rPr>
      <t>主要为西区街道老旧小区进行建筑外立面修缮、现有绿化改造、小区道路整治、停车设施整治、楼梯和公共空间更新改造、照明设施整治、环卫设施与垃圾分类设施整治、消防设施完善以及给水、污水、雨水管网改造等。</t>
    </r>
  </si>
  <si>
    <r>
      <rPr>
        <sz val="14"/>
        <color theme="1"/>
        <rFont val="仿宋_GB2312"/>
        <charset val="134"/>
      </rPr>
      <t>西区街道城建局</t>
    </r>
  </si>
  <si>
    <r>
      <rPr>
        <sz val="14"/>
        <color theme="1"/>
        <rFont val="仿宋_GB2312"/>
        <charset val="134"/>
      </rPr>
      <t>西区街道</t>
    </r>
  </si>
  <si>
    <r>
      <rPr>
        <sz val="14"/>
        <color indexed="8"/>
        <rFont val="仿宋_GB2312"/>
        <charset val="134"/>
      </rPr>
      <t>中山市中心组团主干路网沙溪对接工程</t>
    </r>
  </si>
  <si>
    <r>
      <rPr>
        <sz val="14"/>
        <rFont val="仿宋_GB2312"/>
        <charset val="134"/>
      </rPr>
      <t>项目改造总长</t>
    </r>
    <r>
      <rPr>
        <sz val="14"/>
        <rFont val="Times New Roman"/>
        <charset val="134"/>
      </rPr>
      <t>16.2</t>
    </r>
    <r>
      <rPr>
        <sz val="14"/>
        <rFont val="仿宋_GB2312"/>
        <charset val="134"/>
      </rPr>
      <t>公里，包括宝珠路、康乐路、工业大道和兴工路</t>
    </r>
    <r>
      <rPr>
        <sz val="14"/>
        <rFont val="Times New Roman"/>
        <charset val="134"/>
      </rPr>
      <t>4</t>
    </r>
    <r>
      <rPr>
        <sz val="14"/>
        <rFont val="仿宋_GB2312"/>
        <charset val="134"/>
      </rPr>
      <t>段。建设内容包括</t>
    </r>
    <r>
      <rPr>
        <sz val="14"/>
        <rFont val="Times New Roman"/>
        <charset val="134"/>
      </rPr>
      <t>:</t>
    </r>
    <r>
      <rPr>
        <sz val="14"/>
        <rFont val="仿宋_GB2312"/>
        <charset val="134"/>
      </rPr>
      <t>道路工程、桥涵工程、管线工程、交通工程、照明工程、绿化工程以及平面交叉等附属工程。</t>
    </r>
  </si>
  <si>
    <r>
      <rPr>
        <sz val="14"/>
        <color rgb="FF000000"/>
        <rFont val="仿宋_GB2312"/>
        <charset val="134"/>
      </rPr>
      <t>沙溪镇人民政府</t>
    </r>
  </si>
  <si>
    <r>
      <rPr>
        <sz val="14"/>
        <color theme="1"/>
        <rFont val="仿宋_GB2312"/>
        <charset val="134"/>
      </rPr>
      <t>沙溪镇</t>
    </r>
  </si>
  <si>
    <r>
      <rPr>
        <sz val="14"/>
        <rFont val="仿宋_GB2312"/>
        <charset val="134"/>
      </rPr>
      <t>岐江道工程（东岸</t>
    </r>
    <r>
      <rPr>
        <sz val="14"/>
        <rFont val="Times New Roman"/>
        <charset val="134"/>
      </rPr>
      <t>—</t>
    </r>
    <r>
      <rPr>
        <sz val="14"/>
        <rFont val="仿宋_GB2312"/>
        <charset val="134"/>
      </rPr>
      <t>广澳高速至恒发街）</t>
    </r>
  </si>
  <si>
    <r>
      <rPr>
        <sz val="14"/>
        <rFont val="仿宋_GB2312"/>
        <charset val="134"/>
      </rPr>
      <t>项目范围为岐江道东岸广澳高速至恒发街段，规划市政道路长</t>
    </r>
    <r>
      <rPr>
        <sz val="14"/>
        <rFont val="Times New Roman"/>
        <charset val="134"/>
      </rPr>
      <t>15.42</t>
    </r>
    <r>
      <rPr>
        <sz val="14"/>
        <rFont val="仿宋_GB2312"/>
        <charset val="134"/>
      </rPr>
      <t>公里，慢行系统长</t>
    </r>
    <r>
      <rPr>
        <sz val="14"/>
        <rFont val="Times New Roman"/>
        <charset val="134"/>
      </rPr>
      <t>15.86</t>
    </r>
    <r>
      <rPr>
        <sz val="14"/>
        <rFont val="仿宋_GB2312"/>
        <charset val="134"/>
      </rPr>
      <t>公里。具体建设内容包括道路工程、桥涵工程、排水工程、照明工程、交通工程、绿化工程、沿线慢行系统、海绵城市设施、公共配套设施。</t>
    </r>
  </si>
  <si>
    <r>
      <rPr>
        <sz val="14"/>
        <rFont val="仿宋_GB2312"/>
        <charset val="134"/>
      </rPr>
      <t>中山市清洁能源与智能装备产业园南区片区基础设施项目</t>
    </r>
  </si>
  <si>
    <r>
      <rPr>
        <sz val="14"/>
        <rFont val="仿宋_GB2312"/>
        <charset val="134"/>
      </rPr>
      <t>项目包括树涌工业园，规划路</t>
    </r>
    <r>
      <rPr>
        <sz val="14"/>
        <rFont val="Times New Roman"/>
        <charset val="134"/>
      </rPr>
      <t>1</t>
    </r>
    <r>
      <rPr>
        <sz val="14"/>
        <rFont val="仿宋_GB2312"/>
        <charset val="134"/>
      </rPr>
      <t>号</t>
    </r>
    <r>
      <rPr>
        <sz val="14"/>
        <rFont val="Times New Roman"/>
        <charset val="134"/>
      </rPr>
      <t>-7</t>
    </r>
    <r>
      <rPr>
        <sz val="14"/>
        <rFont val="仿宋_GB2312"/>
        <charset val="134"/>
      </rPr>
      <t>号；河浦工业园，规划</t>
    </r>
    <r>
      <rPr>
        <sz val="14"/>
        <rFont val="Times New Roman"/>
        <charset val="134"/>
      </rPr>
      <t>2</t>
    </r>
    <r>
      <rPr>
        <sz val="14"/>
        <rFont val="仿宋_GB2312"/>
        <charset val="134"/>
      </rPr>
      <t>号路（共</t>
    </r>
    <r>
      <rPr>
        <sz val="14"/>
        <rFont val="Times New Roman"/>
        <charset val="134"/>
      </rPr>
      <t>8</t>
    </r>
    <r>
      <rPr>
        <sz val="14"/>
        <rFont val="仿宋_GB2312"/>
        <charset val="134"/>
      </rPr>
      <t>条支路）。</t>
    </r>
  </si>
  <si>
    <r>
      <rPr>
        <sz val="14"/>
        <rFont val="仿宋_GB2312"/>
        <charset val="134"/>
      </rPr>
      <t>南区街道城市更新和建设服务中心</t>
    </r>
  </si>
  <si>
    <r>
      <rPr>
        <sz val="14"/>
        <rFont val="仿宋_GB2312"/>
        <charset val="134"/>
      </rPr>
      <t>市工信局、南区街道</t>
    </r>
  </si>
  <si>
    <r>
      <rPr>
        <sz val="14"/>
        <rFont val="仿宋_GB2312"/>
        <charset val="134"/>
      </rPr>
      <t>中山市智能家电产业园南头镇片区基础设施项目</t>
    </r>
  </si>
  <si>
    <r>
      <rPr>
        <sz val="14"/>
        <rFont val="仿宋_GB2312"/>
        <charset val="134"/>
      </rPr>
      <t>智能家电产业园南头镇片区基础设施项目包括南头镇同乐中路、兴业南路道路改造工程，南头镇建业路道路改造工程和南头镇升辉南路道路改造工程（南三路</t>
    </r>
    <r>
      <rPr>
        <sz val="14"/>
        <rFont val="Times New Roman"/>
        <charset val="134"/>
      </rPr>
      <t>-</t>
    </r>
    <r>
      <rPr>
        <sz val="14"/>
        <rFont val="仿宋_GB2312"/>
        <charset val="134"/>
      </rPr>
      <t>沿江西路）。</t>
    </r>
  </si>
  <si>
    <r>
      <rPr>
        <sz val="14"/>
        <rFont val="仿宋_GB2312"/>
        <charset val="134"/>
      </rPr>
      <t>南头镇城市更新和建设服务中心</t>
    </r>
  </si>
  <si>
    <r>
      <rPr>
        <sz val="14"/>
        <rFont val="仿宋_GB2312"/>
        <charset val="134"/>
      </rPr>
      <t>市工信局、南头镇</t>
    </r>
  </si>
  <si>
    <r>
      <rPr>
        <sz val="14"/>
        <rFont val="仿宋_GB2312"/>
        <charset val="134"/>
      </rPr>
      <t>中山市三角镇产业园基础设施项目</t>
    </r>
  </si>
  <si>
    <r>
      <rPr>
        <sz val="14"/>
        <rFont val="仿宋_GB2312"/>
        <charset val="134"/>
      </rPr>
      <t>项目包括：福泽路改造项目、高平大道北改造工程一二期、三角镇交通基础设施建设</t>
    </r>
    <r>
      <rPr>
        <sz val="14"/>
        <rFont val="Times New Roman"/>
        <charset val="134"/>
      </rPr>
      <t>EPC</t>
    </r>
    <r>
      <rPr>
        <sz val="14"/>
        <rFont val="仿宋_GB2312"/>
        <charset val="134"/>
      </rPr>
      <t>项目二期工程（环镇路</t>
    </r>
    <r>
      <rPr>
        <sz val="14"/>
        <rFont val="Times New Roman"/>
        <charset val="134"/>
      </rPr>
      <t>-</t>
    </r>
    <r>
      <rPr>
        <sz val="14"/>
        <rFont val="仿宋_GB2312"/>
        <charset val="134"/>
      </rPr>
      <t>产业平台段、产业平台</t>
    </r>
    <r>
      <rPr>
        <sz val="14"/>
        <rFont val="Times New Roman"/>
        <charset val="134"/>
      </rPr>
      <t>3</t>
    </r>
    <r>
      <rPr>
        <sz val="14"/>
        <rFont val="仿宋_GB2312"/>
        <charset val="134"/>
      </rPr>
      <t>号路）、核心工厂区市政道路工程、英维克北道路、高平大道西改造工程、三角镇环镇路道路工程、三角镇新华北路道路工程、三角镇五福路道路工程、福泽三街（中科富海段）道路工程、三角镇高平</t>
    </r>
    <r>
      <rPr>
        <sz val="14"/>
        <rFont val="Times New Roman"/>
        <charset val="134"/>
      </rPr>
      <t>22</t>
    </r>
    <r>
      <rPr>
        <sz val="14"/>
        <rFont val="仿宋_GB2312"/>
        <charset val="134"/>
      </rPr>
      <t>号路道路工程、三角镇石基河东边道路工程。</t>
    </r>
  </si>
  <si>
    <r>
      <rPr>
        <sz val="14"/>
        <rFont val="仿宋_GB2312"/>
        <charset val="134"/>
      </rPr>
      <t>中山市产业平台（三角园）管理中心；中山市三角镇城市更新和建设服务中心</t>
    </r>
  </si>
  <si>
    <r>
      <rPr>
        <sz val="14"/>
        <rFont val="仿宋_GB2312"/>
        <charset val="134"/>
      </rPr>
      <t>市工信局、三角镇</t>
    </r>
  </si>
  <si>
    <r>
      <rPr>
        <sz val="14"/>
        <rFont val="仿宋_GB2312"/>
        <charset val="134"/>
      </rPr>
      <t>中山市半导体产业园（三乡）基础设施项目</t>
    </r>
  </si>
  <si>
    <r>
      <rPr>
        <sz val="14"/>
        <rFont val="仿宋_GB2312"/>
        <charset val="134"/>
      </rPr>
      <t>项目主要包括琅环湖科创园挡土墙和用地平整建设、琅环湖科创园</t>
    </r>
    <r>
      <rPr>
        <sz val="14"/>
        <rFont val="Times New Roman"/>
        <charset val="134"/>
      </rPr>
      <t>1-7</t>
    </r>
    <r>
      <rPr>
        <sz val="14"/>
        <rFont val="仿宋_GB2312"/>
        <charset val="134"/>
      </rPr>
      <t>号路工程等</t>
    </r>
    <r>
      <rPr>
        <sz val="14"/>
        <rFont val="Times New Roman"/>
        <charset val="134"/>
      </rPr>
      <t>8</t>
    </r>
    <r>
      <rPr>
        <sz val="14"/>
        <rFont val="仿宋_GB2312"/>
        <charset val="134"/>
      </rPr>
      <t>个子项目。</t>
    </r>
  </si>
  <si>
    <r>
      <rPr>
        <sz val="14"/>
        <rFont val="仿宋_GB2312"/>
        <charset val="134"/>
      </rPr>
      <t>中山市三乡镇城市更新和建设服务中心</t>
    </r>
  </si>
  <si>
    <r>
      <rPr>
        <sz val="14"/>
        <rFont val="仿宋_GB2312"/>
        <charset val="134"/>
      </rPr>
      <t>市工信局、三乡镇</t>
    </r>
  </si>
  <si>
    <r>
      <rPr>
        <sz val="14"/>
        <rFont val="仿宋_GB2312"/>
        <charset val="134"/>
      </rPr>
      <t>中山市智能制造产业园小榄镇片区基础设施项目</t>
    </r>
  </si>
  <si>
    <r>
      <rPr>
        <sz val="14"/>
        <rFont val="仿宋_GB2312"/>
        <charset val="134"/>
      </rPr>
      <t>项目包括西环高速出口连接线道路工程、小榄花城中学正门道路工程、同利路（东升段）一期工程项目、广恒合优对开市政道路工程、小榄镇环镇西路（永宁工业大道段）升级改造项目、聚新路。</t>
    </r>
  </si>
  <si>
    <r>
      <rPr>
        <sz val="14"/>
        <rFont val="仿宋_GB2312"/>
        <charset val="134"/>
      </rPr>
      <t>小榄镇城市建设和管理局、小榄镇城市更新和建设服务中心</t>
    </r>
  </si>
  <si>
    <r>
      <rPr>
        <sz val="14"/>
        <rFont val="仿宋_GB2312"/>
        <charset val="134"/>
      </rPr>
      <t>市工信局、小榄镇</t>
    </r>
  </si>
  <si>
    <r>
      <rPr>
        <sz val="14"/>
        <rFont val="仿宋_GB2312"/>
        <charset val="134"/>
      </rPr>
      <t>中山科技创新园项目</t>
    </r>
  </si>
  <si>
    <r>
      <rPr>
        <sz val="14"/>
        <rFont val="仿宋_GB2312"/>
        <charset val="134"/>
      </rPr>
      <t>项目包括中山先进低温技术研究院项目、中山市工业技术研究中心项目。</t>
    </r>
  </si>
  <si>
    <r>
      <rPr>
        <sz val="14"/>
        <rFont val="仿宋_GB2312"/>
        <charset val="134"/>
      </rPr>
      <t>市城建集团</t>
    </r>
  </si>
  <si>
    <r>
      <rPr>
        <sz val="14"/>
        <rFont val="仿宋_GB2312"/>
        <charset val="134"/>
      </rPr>
      <t>市科技局、市城建集团</t>
    </r>
  </si>
  <si>
    <r>
      <rPr>
        <sz val="14"/>
        <color theme="1"/>
        <rFont val="仿宋_GB2312"/>
        <charset val="134"/>
      </rPr>
      <t>火炬开发区火炬大道（置业路至濠江路段）改造工程项目</t>
    </r>
  </si>
  <si>
    <r>
      <rPr>
        <sz val="14"/>
        <rFont val="仿宋_GB2312"/>
        <charset val="134"/>
      </rPr>
      <t>项目起点位于沙边片区，道路全长约</t>
    </r>
    <r>
      <rPr>
        <sz val="14"/>
        <rFont val="Times New Roman"/>
        <charset val="134"/>
      </rPr>
      <t>1157.43</t>
    </r>
    <r>
      <rPr>
        <sz val="14"/>
        <rFont val="仿宋_GB2312"/>
        <charset val="134"/>
      </rPr>
      <t>米，规划红线宽约</t>
    </r>
    <r>
      <rPr>
        <sz val="14"/>
        <rFont val="Times New Roman"/>
        <charset val="134"/>
      </rPr>
      <t>42</t>
    </r>
    <r>
      <rPr>
        <sz val="14"/>
        <rFont val="仿宋_GB2312"/>
        <charset val="134"/>
      </rPr>
      <t>米，道路等级为城市主干路。下穿隧道段采用主线双向六车道</t>
    </r>
    <r>
      <rPr>
        <sz val="14"/>
        <rFont val="Times New Roman"/>
        <charset val="134"/>
      </rPr>
      <t>+</t>
    </r>
    <r>
      <rPr>
        <sz val="14"/>
        <rFont val="仿宋_GB2312"/>
        <charset val="134"/>
      </rPr>
      <t>双车道辅道形式，隧道段全长</t>
    </r>
    <r>
      <rPr>
        <sz val="14"/>
        <rFont val="Times New Roman"/>
        <charset val="134"/>
      </rPr>
      <t>400</t>
    </r>
    <r>
      <rPr>
        <sz val="14"/>
        <rFont val="仿宋_GB2312"/>
        <charset val="134"/>
      </rPr>
      <t>米。建设内容包括道路、隧道、给排水、照明、交通、绿化及其他附属工程。</t>
    </r>
  </si>
  <si>
    <r>
      <rPr>
        <sz val="14"/>
        <rFont val="仿宋_GB2312"/>
        <charset val="134"/>
      </rPr>
      <t>中山火炬高技术产业开发区城乡建设服务中心</t>
    </r>
  </si>
  <si>
    <r>
      <rPr>
        <sz val="14"/>
        <color theme="1"/>
        <rFont val="仿宋_GB2312"/>
        <charset val="134"/>
      </rPr>
      <t>中山火炬开发区孙文东路东段至中山港大道改造工程项目</t>
    </r>
  </si>
  <si>
    <r>
      <rPr>
        <sz val="14"/>
        <rFont val="仿宋_GB2312"/>
        <charset val="134"/>
      </rPr>
      <t>路线全长约</t>
    </r>
    <r>
      <rPr>
        <sz val="14"/>
        <rFont val="Times New Roman"/>
        <charset val="134"/>
      </rPr>
      <t>8546</t>
    </r>
    <r>
      <rPr>
        <sz val="14"/>
        <rFont val="仿宋_GB2312"/>
        <charset val="134"/>
      </rPr>
      <t>米，建设内容包括道路工程、桥隧工程、排水工程、综合管线工程、电力通信工程、绿化景观工程、照明工程及交通工程等。</t>
    </r>
  </si>
  <si>
    <r>
      <rPr>
        <sz val="14"/>
        <color indexed="8"/>
        <rFont val="仿宋_GB2312"/>
        <charset val="134"/>
      </rPr>
      <t>广东省中山国家火炬高技术产业开发区留学人员创业科技园基础设施建设项目</t>
    </r>
  </si>
  <si>
    <r>
      <rPr>
        <sz val="14"/>
        <rFont val="仿宋_GB2312"/>
        <charset val="134"/>
      </rPr>
      <t>项目主要研发、生产智能光电精密元器件和测量设备、半导体激光芯片等，重点打造</t>
    </r>
    <r>
      <rPr>
        <sz val="14"/>
        <rFont val="Times New Roman"/>
        <charset val="134"/>
      </rPr>
      <t>AI+</t>
    </r>
    <r>
      <rPr>
        <sz val="14"/>
        <rFont val="仿宋_GB2312"/>
        <charset val="134"/>
      </rPr>
      <t>智造、</t>
    </r>
    <r>
      <rPr>
        <sz val="14"/>
        <rFont val="Times New Roman"/>
        <charset val="134"/>
      </rPr>
      <t>AI+</t>
    </r>
    <r>
      <rPr>
        <sz val="14"/>
        <rFont val="仿宋_GB2312"/>
        <charset val="134"/>
      </rPr>
      <t>教育、</t>
    </r>
    <r>
      <rPr>
        <sz val="14"/>
        <rFont val="Times New Roman"/>
        <charset val="134"/>
      </rPr>
      <t>AI+</t>
    </r>
    <r>
      <rPr>
        <sz val="14"/>
        <rFont val="仿宋_GB2312"/>
        <charset val="134"/>
      </rPr>
      <t>医疗、</t>
    </r>
    <r>
      <rPr>
        <sz val="14"/>
        <rFont val="Times New Roman"/>
        <charset val="134"/>
      </rPr>
      <t>AI+</t>
    </r>
    <r>
      <rPr>
        <sz val="14"/>
        <rFont val="仿宋_GB2312"/>
        <charset val="134"/>
      </rPr>
      <t>安全等产业集聚区的发展高地。建设内容包括：留学生创业科技园区，建设两栋高标准产业大楼，总建筑面积约</t>
    </r>
    <r>
      <rPr>
        <sz val="14"/>
        <rFont val="Times New Roman"/>
        <charset val="134"/>
      </rPr>
      <t>14</t>
    </r>
    <r>
      <rPr>
        <sz val="14"/>
        <rFont val="仿宋_GB2312"/>
        <charset val="134"/>
      </rPr>
      <t>万平方米。园区老旧污水管网改造约</t>
    </r>
    <r>
      <rPr>
        <sz val="14"/>
        <rFont val="Times New Roman"/>
        <charset val="134"/>
      </rPr>
      <t>2</t>
    </r>
    <r>
      <rPr>
        <sz val="14"/>
        <rFont val="仿宋_GB2312"/>
        <charset val="134"/>
      </rPr>
      <t>公里，园区配套道路约</t>
    </r>
    <r>
      <rPr>
        <sz val="14"/>
        <rFont val="Times New Roman"/>
        <charset val="134"/>
      </rPr>
      <t>2</t>
    </r>
    <r>
      <rPr>
        <sz val="14"/>
        <rFont val="仿宋_GB2312"/>
        <charset val="134"/>
      </rPr>
      <t>公里，高低压配套工程、排水设施改造提升等。建设智慧园区管理中心和配套信息化系统。智慧停车场及管理系统。</t>
    </r>
  </si>
  <si>
    <r>
      <rPr>
        <sz val="14"/>
        <rFont val="仿宋_GB2312"/>
        <charset val="134"/>
      </rPr>
      <t>中山市张家边企业集团有限公司</t>
    </r>
  </si>
  <si>
    <r>
      <rPr>
        <sz val="14"/>
        <color theme="1"/>
        <rFont val="仿宋_GB2312"/>
        <charset val="134"/>
      </rPr>
      <t>中山市翠亨新区基础设施项目</t>
    </r>
  </si>
  <si>
    <r>
      <rPr>
        <sz val="14"/>
        <rFont val="仿宋_GB2312"/>
        <charset val="134"/>
      </rPr>
      <t>项目包括滨河水利整治、一元路、香海路延长段、翠微道、客运港综合片区、香海路北段、翠航道、和秀路、翠城道、翠海道、马鞍岛环岛路、科学城片区、科技金融新城片区等基础设施工程。</t>
    </r>
  </si>
  <si>
    <r>
      <rPr>
        <sz val="14"/>
        <color indexed="8"/>
        <rFont val="仿宋_GB2312"/>
        <charset val="134"/>
      </rPr>
      <t>沙溪镇隆兴北路延伸线工程</t>
    </r>
  </si>
  <si>
    <r>
      <rPr>
        <sz val="14"/>
        <rFont val="仿宋_GB2312"/>
        <charset val="134"/>
      </rPr>
      <t>工程起点顺接广珠西线高速公路引道，自北向南延伸先与沙古公路相交，再先后分别跨越沙朗涌和狮溜河，终点止于岐江公路，路线全长约</t>
    </r>
    <r>
      <rPr>
        <sz val="14"/>
        <rFont val="Times New Roman"/>
        <charset val="134"/>
      </rPr>
      <t>2.84</t>
    </r>
    <r>
      <rPr>
        <sz val="14"/>
        <rFont val="仿宋_GB2312"/>
        <charset val="134"/>
      </rPr>
      <t>公里，红线宽度为</t>
    </r>
    <r>
      <rPr>
        <sz val="14"/>
        <rFont val="Times New Roman"/>
        <charset val="134"/>
      </rPr>
      <t>40-50</t>
    </r>
    <r>
      <rPr>
        <sz val="14"/>
        <rFont val="仿宋_GB2312"/>
        <charset val="134"/>
      </rPr>
      <t>米，双向六车道。工程建设内容包括：道路工程、桥涵工程、管线工程、交通工程、照明工程、绿化工程以及平面交叉等附属工程。</t>
    </r>
  </si>
  <si>
    <r>
      <rPr>
        <sz val="14"/>
        <color rgb="FF000000"/>
        <rFont val="仿宋_GB2312"/>
        <charset val="134"/>
      </rPr>
      <t>沙溪镇</t>
    </r>
  </si>
  <si>
    <r>
      <rPr>
        <sz val="14"/>
        <color theme="1"/>
        <rFont val="仿宋_GB2312"/>
        <charset val="134"/>
      </rPr>
      <t>东凤镇道路提升工程</t>
    </r>
  </si>
  <si>
    <r>
      <rPr>
        <sz val="14"/>
        <color theme="1"/>
        <rFont val="仿宋_GB2312"/>
        <charset val="134"/>
      </rPr>
      <t>项目包括民古路建设项目、东海路二路至四路升级改造、东海路五路六路升级改造、东和路升级改造、东富路升级改造、东阜路辅道拓宽工程、凤翔大道提升改造工程、置业路升级改造、泗和路升级改造、感恩路道路工程、四埒涌路升级改造、东海西路升级改造、丽景周边道路升级改造、中心区道路升级改造、兴华中路、兴华东路升级改造、东海一路升级改造、同吉路升级改造、永乐路升级改造。</t>
    </r>
  </si>
  <si>
    <r>
      <rPr>
        <sz val="14"/>
        <color theme="1"/>
        <rFont val="仿宋_GB2312"/>
        <charset val="134"/>
      </rPr>
      <t>东凤镇城建管理局</t>
    </r>
  </si>
  <si>
    <r>
      <rPr>
        <sz val="14"/>
        <color theme="1"/>
        <rFont val="仿宋_GB2312"/>
        <charset val="134"/>
      </rPr>
      <t>东凤镇</t>
    </r>
  </si>
  <si>
    <r>
      <rPr>
        <sz val="14"/>
        <rFont val="仿宋_GB2312"/>
        <charset val="134"/>
      </rPr>
      <t>香山新城基础设施工程</t>
    </r>
  </si>
  <si>
    <r>
      <rPr>
        <sz val="14"/>
        <rFont val="仿宋_GB2312"/>
        <charset val="134"/>
      </rPr>
      <t>建设坦洲镇中珠跨界道路改造工程、坦洲镇内重点道路建设工程、市级产业平台（坦洲园）配套设施工程二期项目。建设内容包括道路工程、排水工程（雨、污水）、照明工程、交通工程。</t>
    </r>
  </si>
  <si>
    <r>
      <rPr>
        <sz val="14"/>
        <rFont val="仿宋_GB2312"/>
        <charset val="134"/>
      </rPr>
      <t>中山市坦洲镇城市更新和建设服务中心</t>
    </r>
  </si>
  <si>
    <r>
      <rPr>
        <b/>
        <sz val="14"/>
        <color theme="1"/>
        <rFont val="仿宋_GB2312"/>
        <charset val="134"/>
      </rPr>
      <t>计划投产项目（</t>
    </r>
    <r>
      <rPr>
        <b/>
        <sz val="14"/>
        <color theme="1"/>
        <rFont val="Times New Roman"/>
        <charset val="134"/>
      </rPr>
      <t>7</t>
    </r>
    <r>
      <rPr>
        <b/>
        <sz val="14"/>
        <color theme="1"/>
        <rFont val="仿宋_GB2312"/>
        <charset val="134"/>
      </rPr>
      <t>项）</t>
    </r>
  </si>
  <si>
    <r>
      <rPr>
        <sz val="14"/>
        <rFont val="仿宋_GB2312"/>
        <charset val="134"/>
      </rPr>
      <t>中山市清洁能源与智能装备产业园大涌片区基础设施项目</t>
    </r>
  </si>
  <si>
    <r>
      <rPr>
        <sz val="14"/>
        <rFont val="仿宋_GB2312"/>
        <charset val="134"/>
      </rPr>
      <t>项目包括大涌镇华星南路南段和中山市大涌镇九龙门大道。</t>
    </r>
  </si>
  <si>
    <r>
      <rPr>
        <sz val="14"/>
        <rFont val="仿宋_GB2312"/>
        <charset val="134"/>
      </rPr>
      <t>市工信局、大涌镇</t>
    </r>
  </si>
  <si>
    <r>
      <rPr>
        <sz val="14"/>
        <rFont val="仿宋_GB2312"/>
        <charset val="134"/>
      </rPr>
      <t>中山市智能家电产业园东凤镇片区基础设施项目</t>
    </r>
  </si>
  <si>
    <r>
      <rPr>
        <sz val="14"/>
        <rFont val="仿宋_GB2312"/>
        <charset val="134"/>
      </rPr>
      <t>项目包括：东海西路升级改造，路线全长约</t>
    </r>
    <r>
      <rPr>
        <sz val="14"/>
        <rFont val="Times New Roman"/>
        <charset val="134"/>
      </rPr>
      <t>1.8</t>
    </r>
    <r>
      <rPr>
        <sz val="14"/>
        <rFont val="仿宋_GB2312"/>
        <charset val="134"/>
      </rPr>
      <t>公里。同富西路大坳河桥涵工程，项目全长约</t>
    </r>
    <r>
      <rPr>
        <sz val="14"/>
        <rFont val="Times New Roman"/>
        <charset val="134"/>
      </rPr>
      <t>67</t>
    </r>
    <r>
      <rPr>
        <sz val="14"/>
        <rFont val="仿宋_GB2312"/>
        <charset val="134"/>
      </rPr>
      <t>米。创裕路、祥源路、创源路建设工程，</t>
    </r>
    <r>
      <rPr>
        <sz val="14"/>
        <rFont val="Times New Roman"/>
        <charset val="134"/>
      </rPr>
      <t>1810</t>
    </r>
    <r>
      <rPr>
        <sz val="14"/>
        <rFont val="仿宋_GB2312"/>
        <charset val="134"/>
      </rPr>
      <t>米新建道路。</t>
    </r>
  </si>
  <si>
    <r>
      <rPr>
        <sz val="14"/>
        <rFont val="仿宋_GB2312"/>
        <charset val="134"/>
      </rPr>
      <t>东凤镇城市建设和管理局</t>
    </r>
  </si>
  <si>
    <r>
      <rPr>
        <sz val="14"/>
        <rFont val="仿宋_GB2312"/>
        <charset val="134"/>
      </rPr>
      <t>市工信局、东凤镇</t>
    </r>
  </si>
  <si>
    <r>
      <rPr>
        <sz val="14"/>
        <rFont val="仿宋_GB2312"/>
        <charset val="134"/>
      </rPr>
      <t>中山市经济技术开发区（高端显示产业园）配套设施工程（坦洲）</t>
    </r>
  </si>
  <si>
    <r>
      <rPr>
        <sz val="14"/>
        <rFont val="仿宋_GB2312"/>
        <charset val="134"/>
      </rPr>
      <t>项目包含坦洲镇同丰路（潭隆北路至环洲东路）道路改造工程、坦洲镇产业平台一期道路建设工程、坦洲镇产业平台二期道路建设工程、坦洲镇德溪路（界狮北至东灌渠）给水工程（一期）等</t>
    </r>
    <r>
      <rPr>
        <sz val="14"/>
        <rFont val="Times New Roman"/>
        <charset val="134"/>
      </rPr>
      <t>11</t>
    </r>
    <r>
      <rPr>
        <sz val="14"/>
        <rFont val="仿宋_GB2312"/>
        <charset val="134"/>
      </rPr>
      <t>个项目。</t>
    </r>
  </si>
  <si>
    <r>
      <rPr>
        <sz val="14"/>
        <rFont val="仿宋_GB2312"/>
        <charset val="134"/>
      </rPr>
      <t>坦洲镇城市更新和建设服务中心</t>
    </r>
  </si>
  <si>
    <r>
      <rPr>
        <sz val="14"/>
        <rFont val="仿宋_GB2312"/>
        <charset val="134"/>
      </rPr>
      <t>市工信局、坦洲镇</t>
    </r>
  </si>
  <si>
    <r>
      <rPr>
        <sz val="14"/>
        <rFont val="仿宋_GB2312"/>
        <charset val="134"/>
      </rPr>
      <t>中山市工业炭基绿岛服务中心（一期）项目</t>
    </r>
  </si>
  <si>
    <r>
      <rPr>
        <sz val="14"/>
        <rFont val="仿宋_GB2312"/>
        <charset val="134"/>
      </rPr>
      <t>项目用地面积</t>
    </r>
    <r>
      <rPr>
        <sz val="14"/>
        <rFont val="Times New Roman"/>
        <charset val="134"/>
      </rPr>
      <t>16950.7</t>
    </r>
    <r>
      <rPr>
        <sz val="14"/>
        <rFont val="仿宋_GB2312"/>
        <charset val="134"/>
      </rPr>
      <t>平方米，建筑面积</t>
    </r>
    <r>
      <rPr>
        <sz val="14"/>
        <rFont val="Times New Roman"/>
        <charset val="134"/>
      </rPr>
      <t>22050</t>
    </r>
    <r>
      <rPr>
        <sz val="14"/>
        <rFont val="仿宋_GB2312"/>
        <charset val="134"/>
      </rPr>
      <t>平方米。项目综合处置废活性炭</t>
    </r>
    <r>
      <rPr>
        <sz val="14"/>
        <rFont val="Times New Roman"/>
        <charset val="134"/>
      </rPr>
      <t>11</t>
    </r>
    <r>
      <rPr>
        <sz val="14"/>
        <rFont val="仿宋_GB2312"/>
        <charset val="134"/>
      </rPr>
      <t>万吨</t>
    </r>
    <r>
      <rPr>
        <sz val="14"/>
        <rFont val="Times New Roman"/>
        <charset val="134"/>
      </rPr>
      <t>/</t>
    </r>
    <r>
      <rPr>
        <sz val="14"/>
        <rFont val="仿宋_GB2312"/>
        <charset val="134"/>
      </rPr>
      <t>年，其中生产新活性炭</t>
    </r>
    <r>
      <rPr>
        <sz val="14"/>
        <rFont val="Times New Roman"/>
        <charset val="134"/>
      </rPr>
      <t>3</t>
    </r>
    <r>
      <rPr>
        <sz val="14"/>
        <rFont val="仿宋_GB2312"/>
        <charset val="134"/>
      </rPr>
      <t>万吨</t>
    </r>
    <r>
      <rPr>
        <sz val="14"/>
        <rFont val="Times New Roman"/>
        <charset val="134"/>
      </rPr>
      <t>/</t>
    </r>
    <r>
      <rPr>
        <sz val="14"/>
        <rFont val="仿宋_GB2312"/>
        <charset val="134"/>
      </rPr>
      <t>年，旧活性炭浅度再生</t>
    </r>
    <r>
      <rPr>
        <sz val="14"/>
        <rFont val="Times New Roman"/>
        <charset val="134"/>
      </rPr>
      <t>6</t>
    </r>
    <r>
      <rPr>
        <sz val="14"/>
        <rFont val="仿宋_GB2312"/>
        <charset val="134"/>
      </rPr>
      <t>万吨</t>
    </r>
    <r>
      <rPr>
        <sz val="14"/>
        <rFont val="Times New Roman"/>
        <charset val="134"/>
      </rPr>
      <t>/</t>
    </r>
    <r>
      <rPr>
        <sz val="14"/>
        <rFont val="仿宋_GB2312"/>
        <charset val="134"/>
      </rPr>
      <t>年，废活性炭回收处置</t>
    </r>
    <r>
      <rPr>
        <sz val="14"/>
        <rFont val="Times New Roman"/>
        <charset val="134"/>
      </rPr>
      <t>2</t>
    </r>
    <r>
      <rPr>
        <sz val="14"/>
        <rFont val="仿宋_GB2312"/>
        <charset val="134"/>
      </rPr>
      <t>万吨年。项目建设内容包括综合楼、深度再生车间、浅度再生车间、原材料仓库、成品仓库、公共设备间及污水处理设施。</t>
    </r>
  </si>
  <si>
    <r>
      <rPr>
        <sz val="14"/>
        <rFont val="仿宋_GB2312"/>
        <charset val="134"/>
      </rPr>
      <t>广东汇德科技有限公司</t>
    </r>
  </si>
  <si>
    <r>
      <rPr>
        <sz val="14"/>
        <rFont val="Times New Roman"/>
        <charset val="134"/>
      </rPr>
      <t>5G</t>
    </r>
    <r>
      <rPr>
        <sz val="14"/>
        <rFont val="仿宋_GB2312"/>
        <charset val="134"/>
      </rPr>
      <t>网络建设及应用</t>
    </r>
  </si>
  <si>
    <r>
      <rPr>
        <sz val="14"/>
        <rFont val="Times New Roman"/>
        <charset val="134"/>
      </rPr>
      <t>2023</t>
    </r>
    <r>
      <rPr>
        <sz val="14"/>
        <rFont val="仿宋_GB2312"/>
        <charset val="134"/>
      </rPr>
      <t>年计划全市建设</t>
    </r>
    <r>
      <rPr>
        <sz val="14"/>
        <rFont val="Times New Roman"/>
        <charset val="134"/>
      </rPr>
      <t>1800</t>
    </r>
    <r>
      <rPr>
        <sz val="14"/>
        <rFont val="仿宋_GB2312"/>
        <charset val="134"/>
      </rPr>
      <t>个</t>
    </r>
    <r>
      <rPr>
        <sz val="14"/>
        <rFont val="Times New Roman"/>
        <charset val="134"/>
      </rPr>
      <t>5G</t>
    </r>
    <r>
      <rPr>
        <sz val="14"/>
        <rFont val="仿宋_GB2312"/>
        <charset val="134"/>
      </rPr>
      <t>基站。</t>
    </r>
    <r>
      <rPr>
        <sz val="14"/>
        <rFont val="Times New Roman"/>
        <charset val="134"/>
      </rPr>
      <t>2023</t>
    </r>
    <r>
      <rPr>
        <sz val="14"/>
        <rFont val="仿宋_GB2312"/>
        <charset val="134"/>
      </rPr>
      <t>年前建设完成中山</t>
    </r>
    <r>
      <rPr>
        <sz val="14"/>
        <rFont val="Times New Roman"/>
        <charset val="134"/>
      </rPr>
      <t>5G</t>
    </r>
    <r>
      <rPr>
        <sz val="14"/>
        <rFont val="仿宋_GB2312"/>
        <charset val="134"/>
      </rPr>
      <t>精品网络，完成</t>
    </r>
    <r>
      <rPr>
        <sz val="14"/>
        <rFont val="Times New Roman"/>
        <charset val="134"/>
      </rPr>
      <t>5G</t>
    </r>
    <r>
      <rPr>
        <sz val="14"/>
        <rFont val="仿宋_GB2312"/>
        <charset val="134"/>
      </rPr>
      <t>基站不少于</t>
    </r>
    <r>
      <rPr>
        <sz val="14"/>
        <rFont val="Times New Roman"/>
        <charset val="134"/>
      </rPr>
      <t>6800</t>
    </r>
    <r>
      <rPr>
        <sz val="14"/>
        <rFont val="仿宋_GB2312"/>
        <charset val="134"/>
      </rPr>
      <t>座。</t>
    </r>
  </si>
  <si>
    <r>
      <rPr>
        <sz val="14"/>
        <rFont val="仿宋_GB2312"/>
        <charset val="134"/>
      </rPr>
      <t>中国移动通信集团广东有限公司中山分公司</t>
    </r>
  </si>
  <si>
    <r>
      <rPr>
        <sz val="14"/>
        <rFont val="仿宋_GB2312"/>
        <charset val="134"/>
      </rPr>
      <t>中山移动</t>
    </r>
  </si>
  <si>
    <r>
      <rPr>
        <sz val="14"/>
        <rFont val="仿宋_GB2312"/>
        <charset val="134"/>
      </rPr>
      <t>翠亨新区起步区第二条供水主管工程</t>
    </r>
  </si>
  <si>
    <r>
      <rPr>
        <sz val="14"/>
        <rFont val="仿宋_GB2312"/>
        <charset val="134"/>
      </rPr>
      <t>沿翠亨快线新建</t>
    </r>
    <r>
      <rPr>
        <sz val="14"/>
        <rFont val="Times New Roman"/>
        <charset val="134"/>
      </rPr>
      <t>DN1000</t>
    </r>
    <r>
      <rPr>
        <sz val="14"/>
        <rFont val="仿宋_GB2312"/>
        <charset val="134"/>
      </rPr>
      <t>供水主管约</t>
    </r>
    <r>
      <rPr>
        <sz val="14"/>
        <rFont val="Times New Roman"/>
        <charset val="134"/>
      </rPr>
      <t>8.4</t>
    </r>
    <r>
      <rPr>
        <sz val="14"/>
        <rFont val="仿宋_GB2312"/>
        <charset val="134"/>
      </rPr>
      <t>公里。</t>
    </r>
  </si>
  <si>
    <r>
      <rPr>
        <sz val="14"/>
        <rFont val="仿宋_GB2312"/>
        <charset val="134"/>
      </rPr>
      <t>中山公用水务投资有限公司</t>
    </r>
  </si>
  <si>
    <r>
      <rPr>
        <sz val="14"/>
        <rFont val="仿宋_GB2312"/>
        <charset val="134"/>
      </rPr>
      <t>中山市智能制造产业园古镇片区基础设施项目</t>
    </r>
  </si>
  <si>
    <r>
      <rPr>
        <sz val="14"/>
        <rFont val="仿宋_GB2312"/>
        <charset val="134"/>
      </rPr>
      <t>项目包含古镇镇灯饰产业智造基地周边道路工程和中山市古镇镇古神公路项目（十水线至东兴东路）立体交通改造工程项目等</t>
    </r>
    <r>
      <rPr>
        <sz val="14"/>
        <rFont val="Times New Roman"/>
        <charset val="134"/>
      </rPr>
      <t>2</t>
    </r>
    <r>
      <rPr>
        <sz val="14"/>
        <rFont val="仿宋_GB2312"/>
        <charset val="134"/>
      </rPr>
      <t>个子项目。</t>
    </r>
  </si>
  <si>
    <r>
      <rPr>
        <sz val="14"/>
        <rFont val="仿宋_GB2312"/>
        <charset val="134"/>
      </rPr>
      <t>中山市古镇建设开发总公司</t>
    </r>
  </si>
  <si>
    <r>
      <rPr>
        <sz val="14"/>
        <rFont val="仿宋_GB2312"/>
        <charset val="134"/>
      </rPr>
      <t>古镇镇</t>
    </r>
  </si>
  <si>
    <r>
      <rPr>
        <b/>
        <sz val="14"/>
        <color theme="1"/>
        <rFont val="仿宋_GB2312"/>
        <charset val="134"/>
      </rPr>
      <t>二</t>
    </r>
  </si>
  <si>
    <r>
      <rPr>
        <b/>
        <sz val="14"/>
        <color theme="1"/>
        <rFont val="仿宋_GB2312"/>
        <charset val="134"/>
      </rPr>
      <t>产业工程（</t>
    </r>
    <r>
      <rPr>
        <b/>
        <sz val="14"/>
        <color theme="1"/>
        <rFont val="Times New Roman"/>
        <charset val="134"/>
      </rPr>
      <t>215</t>
    </r>
    <r>
      <rPr>
        <b/>
        <sz val="14"/>
        <color theme="1"/>
        <rFont val="仿宋_GB2312"/>
        <charset val="134"/>
      </rPr>
      <t>项）</t>
    </r>
  </si>
  <si>
    <r>
      <rPr>
        <b/>
        <sz val="14"/>
        <color theme="1"/>
        <rFont val="仿宋_GB2312"/>
        <charset val="134"/>
      </rPr>
      <t>工业项目（</t>
    </r>
    <r>
      <rPr>
        <b/>
        <sz val="14"/>
        <color theme="1"/>
        <rFont val="Times New Roman"/>
        <charset val="134"/>
      </rPr>
      <t>184</t>
    </r>
    <r>
      <rPr>
        <b/>
        <sz val="14"/>
        <color theme="1"/>
        <rFont val="仿宋_GB2312"/>
        <charset val="134"/>
      </rPr>
      <t>项）</t>
    </r>
  </si>
  <si>
    <r>
      <rPr>
        <b/>
        <sz val="14"/>
        <color theme="1"/>
        <rFont val="仿宋_GB2312"/>
        <charset val="134"/>
      </rPr>
      <t>新开工项目（</t>
    </r>
    <r>
      <rPr>
        <b/>
        <sz val="14"/>
        <color theme="1"/>
        <rFont val="Times New Roman"/>
        <charset val="134"/>
      </rPr>
      <t>67</t>
    </r>
    <r>
      <rPr>
        <b/>
        <sz val="14"/>
        <color theme="1"/>
        <rFont val="仿宋_GB2312"/>
        <charset val="134"/>
      </rPr>
      <t>项）</t>
    </r>
  </si>
  <si>
    <r>
      <rPr>
        <sz val="14"/>
        <color theme="1"/>
        <rFont val="仿宋_GB2312"/>
        <charset val="134"/>
      </rPr>
      <t>翠亨智能制造国际企业谷项目</t>
    </r>
  </si>
  <si>
    <r>
      <rPr>
        <sz val="14"/>
        <color theme="1"/>
        <rFont val="仿宋_GB2312"/>
        <charset val="134"/>
      </rPr>
      <t>项目用地面积</t>
    </r>
    <r>
      <rPr>
        <sz val="14"/>
        <color theme="1"/>
        <rFont val="Times New Roman"/>
        <charset val="134"/>
      </rPr>
      <t>46.22</t>
    </r>
    <r>
      <rPr>
        <sz val="14"/>
        <color theme="1"/>
        <rFont val="仿宋_GB2312"/>
        <charset val="134"/>
      </rPr>
      <t>亩，项目总建筑面积</t>
    </r>
    <r>
      <rPr>
        <sz val="14"/>
        <color theme="1"/>
        <rFont val="Times New Roman"/>
        <charset val="134"/>
      </rPr>
      <t>9.4</t>
    </r>
    <r>
      <rPr>
        <sz val="14"/>
        <color theme="1"/>
        <rFont val="仿宋_GB2312"/>
        <charset val="134"/>
      </rPr>
      <t>万平方米，拟新建</t>
    </r>
    <r>
      <rPr>
        <sz val="14"/>
        <color theme="1"/>
        <rFont val="Times New Roman"/>
        <charset val="134"/>
      </rPr>
      <t>5</t>
    </r>
    <r>
      <rPr>
        <sz val="14"/>
        <color theme="1"/>
        <rFont val="仿宋_GB2312"/>
        <charset val="134"/>
      </rPr>
      <t>栋高标准厂房。属工改工宗地项目，拟采取村企合作改造方式，改造后将用于建设翠亨智能制造国际企业谷，主导产业为智能制造、装备制造。</t>
    </r>
  </si>
  <si>
    <r>
      <rPr>
        <sz val="14"/>
        <color theme="1"/>
        <rFont val="仿宋_GB2312"/>
        <charset val="134"/>
      </rPr>
      <t>市翠亨集团</t>
    </r>
  </si>
  <si>
    <r>
      <rPr>
        <sz val="14"/>
        <rFont val="仿宋_GB2312"/>
        <charset val="134"/>
      </rPr>
      <t>电子线圈智能装备研发与生产应用基地项目</t>
    </r>
  </si>
  <si>
    <r>
      <rPr>
        <sz val="14"/>
        <rFont val="仿宋_GB2312"/>
        <charset val="134"/>
      </rPr>
      <t>项目用地面积</t>
    </r>
    <r>
      <rPr>
        <sz val="14"/>
        <rFont val="Times New Roman"/>
        <charset val="134"/>
      </rPr>
      <t>20</t>
    </r>
    <r>
      <rPr>
        <sz val="14"/>
        <rFont val="仿宋_GB2312"/>
        <charset val="134"/>
      </rPr>
      <t>亩，总建筑面积约</t>
    </r>
    <r>
      <rPr>
        <sz val="14"/>
        <rFont val="Times New Roman"/>
        <charset val="134"/>
      </rPr>
      <t>50000</t>
    </r>
    <r>
      <rPr>
        <sz val="14"/>
        <rFont val="仿宋_GB2312"/>
        <charset val="134"/>
      </rPr>
      <t>平方米，建设电子线圈智能装备研发与生产应用基地。</t>
    </r>
  </si>
  <si>
    <r>
      <rPr>
        <sz val="14"/>
        <rFont val="仿宋_GB2312"/>
        <charset val="134"/>
      </rPr>
      <t>中山市科彼特自动化设备有限公司</t>
    </r>
  </si>
  <si>
    <r>
      <rPr>
        <sz val="14"/>
        <rFont val="仿宋_GB2312"/>
        <charset val="134"/>
      </rPr>
      <t>元亨光电中山总部基地</t>
    </r>
  </si>
  <si>
    <r>
      <rPr>
        <sz val="14"/>
        <rFont val="仿宋_GB2312"/>
        <charset val="134"/>
      </rPr>
      <t>项目用地面积</t>
    </r>
    <r>
      <rPr>
        <sz val="14"/>
        <rFont val="Times New Roman"/>
        <charset val="134"/>
      </rPr>
      <t>43</t>
    </r>
    <r>
      <rPr>
        <sz val="14"/>
        <rFont val="仿宋_GB2312"/>
        <charset val="134"/>
      </rPr>
      <t>亩，总建筑面积约</t>
    </r>
    <r>
      <rPr>
        <sz val="14"/>
        <rFont val="Times New Roman"/>
        <charset val="134"/>
      </rPr>
      <t>10</t>
    </r>
    <r>
      <rPr>
        <sz val="14"/>
        <rFont val="仿宋_GB2312"/>
        <charset val="134"/>
      </rPr>
      <t>万平方米，建设</t>
    </r>
    <r>
      <rPr>
        <sz val="14"/>
        <rFont val="Times New Roman"/>
        <charset val="134"/>
      </rPr>
      <t>LED</t>
    </r>
    <r>
      <rPr>
        <sz val="14"/>
        <rFont val="仿宋_GB2312"/>
        <charset val="134"/>
      </rPr>
      <t>屏幕的研发、设计、生产、销售总部。</t>
    </r>
  </si>
  <si>
    <r>
      <rPr>
        <sz val="14"/>
        <rFont val="仿宋_GB2312"/>
        <charset val="134"/>
      </rPr>
      <t>深圳市大族元亨光电股份有限公司</t>
    </r>
  </si>
  <si>
    <r>
      <rPr>
        <sz val="14"/>
        <rFont val="仿宋_GB2312"/>
        <charset val="134"/>
      </rPr>
      <t>合元大健康中山生产基地</t>
    </r>
  </si>
  <si>
    <r>
      <rPr>
        <sz val="14"/>
        <rFont val="仿宋_GB2312"/>
        <charset val="134"/>
      </rPr>
      <t>项目承接合元科技现开发的</t>
    </r>
    <r>
      <rPr>
        <sz val="14"/>
        <rFont val="Times New Roman"/>
        <charset val="134"/>
      </rPr>
      <t>HNB</t>
    </r>
    <r>
      <rPr>
        <sz val="14"/>
        <rFont val="仿宋_GB2312"/>
        <charset val="134"/>
      </rPr>
      <t>（加热不燃烧）业务板块的研发、生产以及未来大健康产业所涵盖业务的研发与市场开拓。</t>
    </r>
  </si>
  <si>
    <r>
      <rPr>
        <sz val="14"/>
        <rFont val="仿宋_GB2312"/>
        <charset val="134"/>
      </rPr>
      <t>深圳市合元科技有限公司</t>
    </r>
  </si>
  <si>
    <r>
      <rPr>
        <sz val="14"/>
        <rFont val="仿宋_GB2312"/>
        <charset val="134"/>
      </rPr>
      <t>中山市朗翼年产智能红外热成像产品</t>
    </r>
    <r>
      <rPr>
        <sz val="14"/>
        <rFont val="Times New Roman"/>
        <charset val="134"/>
      </rPr>
      <t>84000</t>
    </r>
    <r>
      <rPr>
        <sz val="14"/>
        <rFont val="仿宋_GB2312"/>
        <charset val="134"/>
      </rPr>
      <t>台项目</t>
    </r>
  </si>
  <si>
    <r>
      <rPr>
        <sz val="14"/>
        <rFont val="仿宋_GB2312"/>
        <charset val="134"/>
      </rPr>
      <t>项目总建筑面积</t>
    </r>
    <r>
      <rPr>
        <sz val="14"/>
        <rFont val="Times New Roman"/>
        <charset val="134"/>
      </rPr>
      <t>46801.43</t>
    </r>
    <r>
      <rPr>
        <sz val="14"/>
        <rFont val="仿宋_GB2312"/>
        <charset val="134"/>
      </rPr>
      <t>平方米，占地面积</t>
    </r>
    <r>
      <rPr>
        <sz val="14"/>
        <rFont val="Times New Roman"/>
        <charset val="134"/>
      </rPr>
      <t>13791.87</t>
    </r>
    <r>
      <rPr>
        <sz val="14"/>
        <rFont val="仿宋_GB2312"/>
        <charset val="134"/>
      </rPr>
      <t>平方米，包括研发生产楼及员工宿舍各</t>
    </r>
    <r>
      <rPr>
        <sz val="14"/>
        <rFont val="Times New Roman"/>
        <charset val="134"/>
      </rPr>
      <t>1</t>
    </r>
    <r>
      <rPr>
        <sz val="14"/>
        <rFont val="仿宋_GB2312"/>
        <charset val="134"/>
      </rPr>
      <t>栋。项目拟通过新建组装、检测等生产车间，员工宿舍、食堂等相关配套设施，并购置生产、检测、研发设备等，形成年产红外热成像产品</t>
    </r>
    <r>
      <rPr>
        <sz val="14"/>
        <rFont val="Times New Roman"/>
        <charset val="134"/>
      </rPr>
      <t>84000</t>
    </r>
    <r>
      <rPr>
        <sz val="14"/>
        <rFont val="仿宋_GB2312"/>
        <charset val="134"/>
      </rPr>
      <t>套，新建红外热成像产品研发及生产基地。</t>
    </r>
  </si>
  <si>
    <r>
      <rPr>
        <sz val="14"/>
        <rFont val="仿宋_GB2312"/>
        <charset val="134"/>
      </rPr>
      <t>中山市朗翼智能科技有限公司</t>
    </r>
  </si>
  <si>
    <r>
      <rPr>
        <sz val="14"/>
        <rFont val="仿宋_GB2312"/>
        <charset val="134"/>
      </rPr>
      <t>广东天昊药业有限公司年产</t>
    </r>
    <r>
      <rPr>
        <sz val="14"/>
        <rFont val="Times New Roman"/>
        <charset val="134"/>
      </rPr>
      <t>2000</t>
    </r>
    <r>
      <rPr>
        <sz val="14"/>
        <rFont val="仿宋_GB2312"/>
        <charset val="134"/>
      </rPr>
      <t>万支本维莫德乳膏及其原料药等研发和产业化建设项目</t>
    </r>
  </si>
  <si>
    <r>
      <rPr>
        <sz val="14"/>
        <rFont val="仿宋_GB2312"/>
        <charset val="134"/>
      </rPr>
      <t>项目总建筑面积约</t>
    </r>
    <r>
      <rPr>
        <sz val="14"/>
        <rFont val="Times New Roman"/>
        <charset val="134"/>
      </rPr>
      <t>75000</t>
    </r>
    <r>
      <rPr>
        <sz val="14"/>
        <rFont val="仿宋_GB2312"/>
        <charset val="134"/>
      </rPr>
      <t>平方米，占地面积约</t>
    </r>
    <r>
      <rPr>
        <sz val="14"/>
        <rFont val="Times New Roman"/>
        <charset val="134"/>
      </rPr>
      <t>16000</t>
    </r>
    <r>
      <rPr>
        <sz val="14"/>
        <rFont val="仿宋_GB2312"/>
        <charset val="134"/>
      </rPr>
      <t>平方米，包括工业厂房及配套建筑等设施建设。投产后年产</t>
    </r>
    <r>
      <rPr>
        <sz val="14"/>
        <rFont val="Times New Roman"/>
        <charset val="134"/>
      </rPr>
      <t>2000</t>
    </r>
    <r>
      <rPr>
        <sz val="14"/>
        <rFont val="仿宋_GB2312"/>
        <charset val="134"/>
      </rPr>
      <t>万支本维莫德乳膏及其原料药、再生医学材料</t>
    </r>
    <r>
      <rPr>
        <sz val="14"/>
        <rFont val="Times New Roman"/>
        <charset val="134"/>
      </rPr>
      <t xml:space="preserve"> 100</t>
    </r>
    <r>
      <rPr>
        <sz val="14"/>
        <rFont val="仿宋_GB2312"/>
        <charset val="134"/>
      </rPr>
      <t>万件（植入类）、细胞与干细胞提取与储存</t>
    </r>
    <r>
      <rPr>
        <sz val="14"/>
        <rFont val="Times New Roman"/>
        <charset val="134"/>
      </rPr>
      <t>1</t>
    </r>
    <r>
      <rPr>
        <sz val="14"/>
        <rFont val="仿宋_GB2312"/>
        <charset val="134"/>
      </rPr>
      <t>万份。</t>
    </r>
  </si>
  <si>
    <r>
      <rPr>
        <sz val="14"/>
        <rFont val="仿宋_GB2312"/>
        <charset val="134"/>
      </rPr>
      <t>广东天昊药业有限公司</t>
    </r>
  </si>
  <si>
    <r>
      <rPr>
        <sz val="14"/>
        <color rgb="FF000000"/>
        <rFont val="仿宋_GB2312"/>
        <charset val="134"/>
      </rPr>
      <t>中山市中圣金属板带科技有限公司年产</t>
    </r>
    <r>
      <rPr>
        <sz val="14"/>
        <color rgb="FF000000"/>
        <rFont val="Times New Roman"/>
        <charset val="134"/>
      </rPr>
      <t>15</t>
    </r>
    <r>
      <rPr>
        <sz val="14"/>
        <color rgb="FF000000"/>
        <rFont val="仿宋_GB2312"/>
        <charset val="134"/>
      </rPr>
      <t>万吨退火线新建项目</t>
    </r>
  </si>
  <si>
    <r>
      <rPr>
        <sz val="14"/>
        <rFont val="仿宋_GB2312"/>
        <charset val="134"/>
      </rPr>
      <t>项目总体规划为新能源电机及电工钢材料制造，约按年产中小型电机</t>
    </r>
    <r>
      <rPr>
        <sz val="14"/>
        <rFont val="Times New Roman"/>
        <charset val="134"/>
      </rPr>
      <t>100</t>
    </r>
    <r>
      <rPr>
        <sz val="14"/>
        <rFont val="仿宋_GB2312"/>
        <charset val="134"/>
      </rPr>
      <t>万台、微特电机</t>
    </r>
    <r>
      <rPr>
        <sz val="14"/>
        <rFont val="Times New Roman"/>
        <charset val="134"/>
      </rPr>
      <t>1000</t>
    </r>
    <r>
      <rPr>
        <sz val="14"/>
        <rFont val="仿宋_GB2312"/>
        <charset val="134"/>
      </rPr>
      <t>万台、电工钢材料</t>
    </r>
    <r>
      <rPr>
        <sz val="14"/>
        <rFont val="Times New Roman"/>
        <charset val="134"/>
      </rPr>
      <t>15</t>
    </r>
    <r>
      <rPr>
        <sz val="14"/>
        <rFont val="仿宋_GB2312"/>
        <charset val="134"/>
      </rPr>
      <t>万吨的总生产能力设计投资。项目总用地面积约</t>
    </r>
    <r>
      <rPr>
        <sz val="14"/>
        <rFont val="Times New Roman"/>
        <charset val="134"/>
      </rPr>
      <t>34593.5</t>
    </r>
    <r>
      <rPr>
        <sz val="14"/>
        <rFont val="仿宋_GB2312"/>
        <charset val="134"/>
      </rPr>
      <t>平方米，总建筑建筑面积为</t>
    </r>
    <r>
      <rPr>
        <sz val="14"/>
        <rFont val="Times New Roman"/>
        <charset val="134"/>
      </rPr>
      <t>49360</t>
    </r>
    <r>
      <rPr>
        <sz val="14"/>
        <rFont val="仿宋_GB2312"/>
        <charset val="134"/>
      </rPr>
      <t>平方米，建筑内容包括生产厂房、宿舍楼、道路广场等。</t>
    </r>
  </si>
  <si>
    <r>
      <rPr>
        <sz val="14"/>
        <rFont val="仿宋_GB2312"/>
        <charset val="134"/>
      </rPr>
      <t>广东中晟电磁科技股份有限公司</t>
    </r>
  </si>
  <si>
    <r>
      <rPr>
        <sz val="14"/>
        <rFont val="仿宋_GB2312"/>
        <charset val="134"/>
      </rPr>
      <t>物联网智能产品研制基地</t>
    </r>
  </si>
  <si>
    <r>
      <rPr>
        <sz val="14"/>
        <rFont val="仿宋_GB2312"/>
        <charset val="134"/>
      </rPr>
      <t>建设</t>
    </r>
    <r>
      <rPr>
        <sz val="14"/>
        <rFont val="Times New Roman"/>
        <charset val="134"/>
      </rPr>
      <t>IOT</t>
    </r>
    <r>
      <rPr>
        <sz val="14"/>
        <rFont val="仿宋_GB2312"/>
        <charset val="134"/>
      </rPr>
      <t>智能产品及其电源适配器制造基地。</t>
    </r>
  </si>
  <si>
    <r>
      <rPr>
        <sz val="14"/>
        <rFont val="仿宋_GB2312"/>
        <charset val="134"/>
      </rPr>
      <t>中山市宝利金电子有限公司</t>
    </r>
  </si>
  <si>
    <r>
      <rPr>
        <sz val="14"/>
        <rFont val="仿宋_GB2312"/>
        <charset val="134"/>
      </rPr>
      <t>新益昌半导体智能装备制造基地</t>
    </r>
  </si>
  <si>
    <r>
      <rPr>
        <sz val="14"/>
        <rFont val="仿宋_GB2312"/>
        <charset val="134"/>
      </rPr>
      <t>项目建设半导体智能装备智能制造基地、集团研发中心及配套设施，打造规模化、集群化、创新化、品牌化，具有自主知识产权、技术先进、有一定规模的半导体智能装备智能制造产业示范基地。</t>
    </r>
  </si>
  <si>
    <r>
      <rPr>
        <sz val="14"/>
        <rFont val="仿宋_GB2312"/>
        <charset val="134"/>
      </rPr>
      <t>中山市新益昌自动化设备有限公司</t>
    </r>
  </si>
  <si>
    <r>
      <rPr>
        <sz val="14"/>
        <color theme="1"/>
        <rFont val="仿宋_GB2312"/>
        <charset val="134"/>
      </rPr>
      <t>志特集团粤港澳大湾区总部项目</t>
    </r>
  </si>
  <si>
    <r>
      <rPr>
        <sz val="14"/>
        <color theme="1"/>
        <rFont val="仿宋_GB2312"/>
        <charset val="134"/>
      </rPr>
      <t>项目用地面积约</t>
    </r>
    <r>
      <rPr>
        <sz val="14"/>
        <color theme="1"/>
        <rFont val="Times New Roman"/>
        <charset val="134"/>
      </rPr>
      <t>30.6</t>
    </r>
    <r>
      <rPr>
        <sz val="14"/>
        <color theme="1"/>
        <rFont val="仿宋_GB2312"/>
        <charset val="134"/>
      </rPr>
      <t>亩，计划建设志特集团于粤港澳大湾区集绿色智能装配式建筑产业及新材料投资、建设、运营、科技研发为一体的总部基地。</t>
    </r>
  </si>
  <si>
    <r>
      <rPr>
        <sz val="14"/>
        <color theme="1"/>
        <rFont val="仿宋_GB2312"/>
        <charset val="134"/>
      </rPr>
      <t>广东志特新材料科技有限公司</t>
    </r>
  </si>
  <si>
    <r>
      <rPr>
        <sz val="14"/>
        <color theme="1"/>
        <rFont val="仿宋_GB2312"/>
        <charset val="134"/>
      </rPr>
      <t>广东金尚智能电气有限公司</t>
    </r>
    <r>
      <rPr>
        <sz val="14"/>
        <color theme="1"/>
        <rFont val="Times New Roman"/>
        <charset val="134"/>
      </rPr>
      <t>3000</t>
    </r>
    <r>
      <rPr>
        <sz val="14"/>
        <color theme="1"/>
        <rFont val="仿宋_GB2312"/>
        <charset val="134"/>
      </rPr>
      <t>万套燃气阀门增资扩产技术改造产业园项目</t>
    </r>
  </si>
  <si>
    <r>
      <rPr>
        <sz val="14"/>
        <color theme="1"/>
        <rFont val="仿宋_GB2312"/>
        <charset val="134"/>
      </rPr>
      <t>项目用地面积</t>
    </r>
    <r>
      <rPr>
        <sz val="14"/>
        <color theme="1"/>
        <rFont val="Times New Roman"/>
        <charset val="134"/>
      </rPr>
      <t>35</t>
    </r>
    <r>
      <rPr>
        <sz val="14"/>
        <color theme="1"/>
        <rFont val="仿宋_GB2312"/>
        <charset val="134"/>
      </rPr>
      <t>亩，总建筑面积</t>
    </r>
    <r>
      <rPr>
        <sz val="14"/>
        <color theme="1"/>
        <rFont val="Times New Roman"/>
        <charset val="134"/>
      </rPr>
      <t>86330</t>
    </r>
    <r>
      <rPr>
        <sz val="14"/>
        <color theme="1"/>
        <rFont val="仿宋_GB2312"/>
        <charset val="134"/>
      </rPr>
      <t>平方米。工程建筑主要包括高标准厂房，综合办公用楼以及其他配套用房等。项目产品包括旋塞阀系列产品、减压阀系列产品、管道阀门系列产品。</t>
    </r>
  </si>
  <si>
    <r>
      <rPr>
        <sz val="14"/>
        <color theme="1"/>
        <rFont val="仿宋_GB2312"/>
        <charset val="134"/>
      </rPr>
      <t>广东金尚智能电气有限公司</t>
    </r>
  </si>
  <si>
    <r>
      <rPr>
        <sz val="14"/>
        <color theme="1"/>
        <rFont val="仿宋_GB2312"/>
        <charset val="134"/>
      </rPr>
      <t>华电照明研发制造生产基地</t>
    </r>
  </si>
  <si>
    <r>
      <rPr>
        <sz val="14"/>
        <rFont val="仿宋_GB2312"/>
        <charset val="134"/>
      </rPr>
      <t>项目用地面积约</t>
    </r>
    <r>
      <rPr>
        <sz val="14"/>
        <rFont val="Times New Roman"/>
        <charset val="134"/>
      </rPr>
      <t>25</t>
    </r>
    <r>
      <rPr>
        <sz val="14"/>
        <rFont val="仿宋_GB2312"/>
        <charset val="134"/>
      </rPr>
      <t>亩，总建筑面积</t>
    </r>
    <r>
      <rPr>
        <sz val="14"/>
        <rFont val="Times New Roman"/>
        <charset val="134"/>
      </rPr>
      <t>62115</t>
    </r>
    <r>
      <rPr>
        <sz val="14"/>
        <rFont val="仿宋_GB2312"/>
        <charset val="134"/>
      </rPr>
      <t>平方米，容积率</t>
    </r>
    <r>
      <rPr>
        <sz val="14"/>
        <rFont val="Times New Roman"/>
        <charset val="134"/>
      </rPr>
      <t>3.62</t>
    </r>
    <r>
      <rPr>
        <sz val="14"/>
        <rFont val="仿宋_GB2312"/>
        <charset val="134"/>
      </rPr>
      <t>。项目建设定位为集营销贸易中心、科研设计中心、仓储物流中心、实验测试中心、智能制造中心、行政服务中心等于一体的户外灯具智能制造工厂项目，项目规划年生产</t>
    </r>
    <r>
      <rPr>
        <sz val="14"/>
        <rFont val="Times New Roman"/>
        <charset val="134"/>
      </rPr>
      <t>279</t>
    </r>
    <r>
      <rPr>
        <sz val="14"/>
        <rFont val="仿宋_GB2312"/>
        <charset val="134"/>
      </rPr>
      <t>万套各类</t>
    </r>
    <r>
      <rPr>
        <sz val="14"/>
        <rFont val="Times New Roman"/>
        <charset val="134"/>
      </rPr>
      <t>LED</t>
    </r>
    <r>
      <rPr>
        <sz val="14"/>
        <rFont val="仿宋_GB2312"/>
        <charset val="134"/>
      </rPr>
      <t>灯具、控制系统。</t>
    </r>
  </si>
  <si>
    <r>
      <rPr>
        <sz val="14"/>
        <color theme="1"/>
        <rFont val="仿宋_GB2312"/>
        <charset val="134"/>
      </rPr>
      <t>广东华电照明有限公司</t>
    </r>
  </si>
  <si>
    <r>
      <rPr>
        <sz val="14"/>
        <color theme="1"/>
        <rFont val="仿宋_GB2312"/>
        <charset val="134"/>
      </rPr>
      <t>南区街道</t>
    </r>
  </si>
  <si>
    <r>
      <rPr>
        <sz val="14"/>
        <rFont val="仿宋_GB2312"/>
        <charset val="134"/>
      </rPr>
      <t>麦卡尼新型高效速冻设备生产基地项目</t>
    </r>
  </si>
  <si>
    <r>
      <rPr>
        <sz val="14"/>
        <rFont val="仿宋_GB2312"/>
        <charset val="134"/>
      </rPr>
      <t>项目用地面积约</t>
    </r>
    <r>
      <rPr>
        <sz val="14"/>
        <rFont val="Times New Roman"/>
        <charset val="134"/>
      </rPr>
      <t>30</t>
    </r>
    <r>
      <rPr>
        <sz val="14"/>
        <rFont val="仿宋_GB2312"/>
        <charset val="134"/>
      </rPr>
      <t>亩，总建筑面积</t>
    </r>
    <r>
      <rPr>
        <sz val="14"/>
        <rFont val="Times New Roman"/>
        <charset val="134"/>
      </rPr>
      <t>67189.85</t>
    </r>
    <r>
      <rPr>
        <sz val="14"/>
        <rFont val="仿宋_GB2312"/>
        <charset val="134"/>
      </rPr>
      <t>平方米，容积率</t>
    </r>
    <r>
      <rPr>
        <sz val="14"/>
        <rFont val="Times New Roman"/>
        <charset val="134"/>
      </rPr>
      <t>3.18</t>
    </r>
    <r>
      <rPr>
        <sz val="14"/>
        <rFont val="仿宋_GB2312"/>
        <charset val="134"/>
      </rPr>
      <t>。项目建设定位为集新型高效速冻设备研发中心、检测检验实验室、新产品展示体验室、实验测试中心、制造生产车间于一体的新型高效速冻设备智能制造基地项目。</t>
    </r>
  </si>
  <si>
    <r>
      <rPr>
        <sz val="14"/>
        <rFont val="仿宋_GB2312"/>
        <charset val="134"/>
      </rPr>
      <t>麦卡尼食品设备（中山）有限公司</t>
    </r>
  </si>
  <si>
    <r>
      <rPr>
        <sz val="14"/>
        <rFont val="仿宋_GB2312"/>
        <charset val="134"/>
      </rPr>
      <t>南区街道</t>
    </r>
  </si>
  <si>
    <r>
      <rPr>
        <sz val="14"/>
        <color theme="1"/>
        <rFont val="仿宋_GB2312"/>
        <charset val="134"/>
      </rPr>
      <t>领先科创</t>
    </r>
    <r>
      <rPr>
        <sz val="14"/>
        <color theme="1"/>
        <rFont val="Times New Roman"/>
        <charset val="134"/>
      </rPr>
      <t>·</t>
    </r>
    <r>
      <rPr>
        <sz val="14"/>
        <color theme="1"/>
        <rFont val="仿宋_GB2312"/>
        <charset val="134"/>
      </rPr>
      <t>智造产业园</t>
    </r>
  </si>
  <si>
    <r>
      <rPr>
        <sz val="14"/>
        <color theme="1"/>
        <rFont val="仿宋_GB2312"/>
        <charset val="134"/>
      </rPr>
      <t>项目用地面积</t>
    </r>
    <r>
      <rPr>
        <sz val="14"/>
        <color theme="1"/>
        <rFont val="Times New Roman"/>
        <charset val="134"/>
      </rPr>
      <t>60</t>
    </r>
    <r>
      <rPr>
        <sz val="14"/>
        <color theme="1"/>
        <rFont val="仿宋_GB2312"/>
        <charset val="134"/>
      </rPr>
      <t>亩，总建筑面积约</t>
    </r>
    <r>
      <rPr>
        <sz val="14"/>
        <color theme="1"/>
        <rFont val="Times New Roman"/>
        <charset val="134"/>
      </rPr>
      <t>157090</t>
    </r>
    <r>
      <rPr>
        <sz val="14"/>
        <color theme="1"/>
        <rFont val="仿宋_GB2312"/>
        <charset val="134"/>
      </rPr>
      <t>平方米，新建</t>
    </r>
    <r>
      <rPr>
        <sz val="14"/>
        <color theme="1"/>
        <rFont val="Times New Roman"/>
        <charset val="134"/>
      </rPr>
      <t>9</t>
    </r>
    <r>
      <rPr>
        <sz val="14"/>
        <color theme="1"/>
        <rFont val="仿宋_GB2312"/>
        <charset val="134"/>
      </rPr>
      <t>栋厂房、</t>
    </r>
    <r>
      <rPr>
        <sz val="14"/>
        <color theme="1"/>
        <rFont val="Times New Roman"/>
        <charset val="134"/>
      </rPr>
      <t>1</t>
    </r>
    <r>
      <rPr>
        <sz val="14"/>
        <color theme="1"/>
        <rFont val="仿宋_GB2312"/>
        <charset val="134"/>
      </rPr>
      <t>栋宿舍以及局部</t>
    </r>
    <r>
      <rPr>
        <sz val="14"/>
        <color theme="1"/>
        <rFont val="Times New Roman"/>
        <charset val="134"/>
      </rPr>
      <t>1</t>
    </r>
    <r>
      <rPr>
        <sz val="14"/>
        <color theme="1"/>
        <rFont val="仿宋_GB2312"/>
        <charset val="134"/>
      </rPr>
      <t>层地下室。</t>
    </r>
  </si>
  <si>
    <r>
      <rPr>
        <sz val="14"/>
        <color theme="1"/>
        <rFont val="仿宋_GB2312"/>
        <charset val="134"/>
      </rPr>
      <t>中山市诚品实业有限公司</t>
    </r>
  </si>
  <si>
    <r>
      <rPr>
        <sz val="14"/>
        <color rgb="FF000000"/>
        <rFont val="仿宋_GB2312"/>
        <charset val="134"/>
      </rPr>
      <t>嘉钦智能制造中心项目</t>
    </r>
  </si>
  <si>
    <r>
      <rPr>
        <sz val="14"/>
        <rFont val="仿宋_GB2312"/>
        <charset val="134"/>
      </rPr>
      <t>项目选址约</t>
    </r>
    <r>
      <rPr>
        <sz val="14"/>
        <rFont val="Times New Roman"/>
        <charset val="134"/>
      </rPr>
      <t>28</t>
    </r>
    <r>
      <rPr>
        <sz val="14"/>
        <rFont val="仿宋_GB2312"/>
        <charset val="134"/>
      </rPr>
      <t>亩工业用地，建设智能家居、车联网、互联网类消费电子产品研发生产项目，引进日本牧野、住友注塑机、贴片机等高精度的自动化设备，开发高智能化、高安全性、高质量生产的成型技术。</t>
    </r>
  </si>
  <si>
    <r>
      <rPr>
        <sz val="14"/>
        <rFont val="仿宋_GB2312"/>
        <charset val="134"/>
      </rPr>
      <t>中山市小榄镇工业总公司、东莞市嘉钦精工科技有限公司</t>
    </r>
  </si>
  <si>
    <r>
      <rPr>
        <sz val="14"/>
        <rFont val="仿宋_GB2312"/>
        <charset val="134"/>
      </rPr>
      <t>门把手生产线增资扩产技术改造项目</t>
    </r>
  </si>
  <si>
    <r>
      <rPr>
        <sz val="14"/>
        <rFont val="仿宋_GB2312"/>
        <charset val="134"/>
      </rPr>
      <t>项目用地面积</t>
    </r>
    <r>
      <rPr>
        <sz val="14"/>
        <rFont val="Times New Roman"/>
        <charset val="134"/>
      </rPr>
      <t>78511</t>
    </r>
    <r>
      <rPr>
        <sz val="14"/>
        <rFont val="仿宋_GB2312"/>
        <charset val="134"/>
      </rPr>
      <t>平方米、建筑面积</t>
    </r>
    <r>
      <rPr>
        <sz val="14"/>
        <rFont val="Times New Roman"/>
        <charset val="134"/>
      </rPr>
      <t>85724.2</t>
    </r>
    <r>
      <rPr>
        <sz val="14"/>
        <rFont val="仿宋_GB2312"/>
        <charset val="134"/>
      </rPr>
      <t>平方米。项目生产及建设内容：年产后视镜</t>
    </r>
    <r>
      <rPr>
        <sz val="14"/>
        <rFont val="Times New Roman"/>
        <charset val="134"/>
      </rPr>
      <t>200</t>
    </r>
    <r>
      <rPr>
        <sz val="14"/>
        <rFont val="仿宋_GB2312"/>
        <charset val="134"/>
      </rPr>
      <t>万件、门把手</t>
    </r>
    <r>
      <rPr>
        <sz val="14"/>
        <rFont val="Times New Roman"/>
        <charset val="134"/>
      </rPr>
      <t>600</t>
    </r>
    <r>
      <rPr>
        <sz val="14"/>
        <rFont val="仿宋_GB2312"/>
        <charset val="134"/>
      </rPr>
      <t>万件、天线盖</t>
    </r>
    <r>
      <rPr>
        <sz val="14"/>
        <rFont val="Times New Roman"/>
        <charset val="134"/>
      </rPr>
      <t>230</t>
    </r>
    <r>
      <rPr>
        <sz val="14"/>
        <rFont val="仿宋_GB2312"/>
        <charset val="134"/>
      </rPr>
      <t>万件，主要生产设备有注塑机</t>
    </r>
    <r>
      <rPr>
        <sz val="14"/>
        <rFont val="Times New Roman"/>
        <charset val="134"/>
      </rPr>
      <t>75</t>
    </r>
    <r>
      <rPr>
        <sz val="14"/>
        <rFont val="仿宋_GB2312"/>
        <charset val="134"/>
      </rPr>
      <t>台、压铸机</t>
    </r>
    <r>
      <rPr>
        <sz val="14"/>
        <rFont val="Times New Roman"/>
        <charset val="134"/>
      </rPr>
      <t>16</t>
    </r>
    <r>
      <rPr>
        <sz val="14"/>
        <rFont val="仿宋_GB2312"/>
        <charset val="134"/>
      </rPr>
      <t>台、喷涂生产线</t>
    </r>
    <r>
      <rPr>
        <sz val="14"/>
        <rFont val="Times New Roman"/>
        <charset val="134"/>
      </rPr>
      <t>1</t>
    </r>
    <r>
      <rPr>
        <sz val="14"/>
        <rFont val="仿宋_GB2312"/>
        <charset val="134"/>
      </rPr>
      <t>条、焊接机</t>
    </r>
    <r>
      <rPr>
        <sz val="14"/>
        <rFont val="Times New Roman"/>
        <charset val="134"/>
      </rPr>
      <t>27</t>
    </r>
    <r>
      <rPr>
        <sz val="14"/>
        <rFont val="仿宋_GB2312"/>
        <charset val="134"/>
      </rPr>
      <t>台、注胶机</t>
    </r>
    <r>
      <rPr>
        <sz val="14"/>
        <rFont val="Times New Roman"/>
        <charset val="134"/>
      </rPr>
      <t>12</t>
    </r>
    <r>
      <rPr>
        <sz val="14"/>
        <rFont val="仿宋_GB2312"/>
        <charset val="134"/>
      </rPr>
      <t>台。</t>
    </r>
  </si>
  <si>
    <r>
      <rPr>
        <sz val="14"/>
        <rFont val="仿宋_GB2312"/>
        <charset val="134"/>
      </rPr>
      <t>本田制锁（广东）有限公司</t>
    </r>
  </si>
  <si>
    <r>
      <rPr>
        <sz val="14"/>
        <color theme="1"/>
        <rFont val="仿宋_GB2312"/>
        <charset val="134"/>
      </rPr>
      <t>小榄镇</t>
    </r>
  </si>
  <si>
    <r>
      <rPr>
        <sz val="14"/>
        <color rgb="FF000000"/>
        <rFont val="仿宋_GB2312"/>
        <charset val="134"/>
      </rPr>
      <t>小榄智能锁具产业基地（二期）项目</t>
    </r>
  </si>
  <si>
    <r>
      <rPr>
        <sz val="14"/>
        <rFont val="仿宋_GB2312"/>
        <charset val="134"/>
      </rPr>
      <t>项目用地面积</t>
    </r>
    <r>
      <rPr>
        <sz val="14"/>
        <rFont val="Times New Roman"/>
        <charset val="134"/>
      </rPr>
      <t>97.553</t>
    </r>
    <r>
      <rPr>
        <sz val="14"/>
        <rFont val="仿宋_GB2312"/>
        <charset val="134"/>
      </rPr>
      <t>亩。拟建</t>
    </r>
    <r>
      <rPr>
        <sz val="14"/>
        <rFont val="Times New Roman"/>
        <charset val="134"/>
      </rPr>
      <t>8</t>
    </r>
    <r>
      <rPr>
        <sz val="14"/>
        <rFont val="仿宋_GB2312"/>
        <charset val="134"/>
      </rPr>
      <t>幢</t>
    </r>
    <r>
      <rPr>
        <sz val="14"/>
        <rFont val="Times New Roman"/>
        <charset val="134"/>
      </rPr>
      <t>9</t>
    </r>
    <r>
      <rPr>
        <sz val="14"/>
        <rFont val="仿宋_GB2312"/>
        <charset val="134"/>
      </rPr>
      <t>层高的新型厂房及</t>
    </r>
    <r>
      <rPr>
        <sz val="14"/>
        <rFont val="Times New Roman"/>
        <charset val="134"/>
      </rPr>
      <t>1</t>
    </r>
    <r>
      <rPr>
        <sz val="14"/>
        <rFont val="仿宋_GB2312"/>
        <charset val="134"/>
      </rPr>
      <t>幢员工宿舍楼，总建筑面积约</t>
    </r>
    <r>
      <rPr>
        <sz val="14"/>
        <rFont val="Times New Roman"/>
        <charset val="134"/>
      </rPr>
      <t>22</t>
    </r>
    <r>
      <rPr>
        <sz val="14"/>
        <rFont val="仿宋_GB2312"/>
        <charset val="134"/>
      </rPr>
      <t>万平方米。打造一个以产品制造、办公研发、生活配套为一体的智能锁具产业基地。</t>
    </r>
  </si>
  <si>
    <r>
      <rPr>
        <sz val="14"/>
        <rFont val="仿宋_GB2312"/>
        <charset val="134"/>
      </rPr>
      <t>绩东二工业发展有限公司</t>
    </r>
  </si>
  <si>
    <r>
      <rPr>
        <sz val="14"/>
        <rFont val="仿宋_GB2312"/>
        <charset val="134"/>
      </rPr>
      <t>厨电数字化智能化产业园项目</t>
    </r>
  </si>
  <si>
    <r>
      <rPr>
        <sz val="14"/>
        <rFont val="仿宋_GB2312"/>
        <charset val="134"/>
      </rPr>
      <t>项目规划用地面积</t>
    </r>
    <r>
      <rPr>
        <sz val="14"/>
        <rFont val="Times New Roman"/>
        <charset val="134"/>
      </rPr>
      <t>161</t>
    </r>
    <r>
      <rPr>
        <sz val="14"/>
        <rFont val="仿宋_GB2312"/>
        <charset val="134"/>
      </rPr>
      <t>亩，总建设面积约</t>
    </r>
    <r>
      <rPr>
        <sz val="14"/>
        <rFont val="Times New Roman"/>
        <charset val="134"/>
      </rPr>
      <t>31</t>
    </r>
    <r>
      <rPr>
        <sz val="14"/>
        <rFont val="仿宋_GB2312"/>
        <charset val="134"/>
      </rPr>
      <t>万平方米，建设示范工厂，构建厨电行业内数字化、智能化、自动化的工业</t>
    </r>
    <r>
      <rPr>
        <sz val="14"/>
        <rFont val="Times New Roman"/>
        <charset val="134"/>
      </rPr>
      <t>4.0</t>
    </r>
    <r>
      <rPr>
        <sz val="14"/>
        <rFont val="仿宋_GB2312"/>
        <charset val="134"/>
      </rPr>
      <t>标杆示范制造基地。</t>
    </r>
  </si>
  <si>
    <r>
      <rPr>
        <sz val="14"/>
        <color rgb="FF000000"/>
        <rFont val="仿宋_GB2312"/>
        <charset val="134"/>
      </rPr>
      <t>华帝股份有限公司</t>
    </r>
  </si>
  <si>
    <r>
      <rPr>
        <sz val="14"/>
        <color theme="1"/>
        <rFont val="仿宋_GB2312"/>
        <charset val="134"/>
      </rPr>
      <t>蓝德电子</t>
    </r>
    <r>
      <rPr>
        <sz val="14"/>
        <color theme="1"/>
        <rFont val="Times New Roman"/>
        <charset val="134"/>
      </rPr>
      <t>COB</t>
    </r>
    <r>
      <rPr>
        <sz val="14"/>
        <color theme="1"/>
        <rFont val="仿宋_GB2312"/>
        <charset val="134"/>
      </rPr>
      <t>新型灯带项目</t>
    </r>
  </si>
  <si>
    <r>
      <rPr>
        <sz val="14"/>
        <color theme="1"/>
        <rFont val="仿宋_GB2312"/>
        <charset val="134"/>
      </rPr>
      <t>项目用地面积</t>
    </r>
    <r>
      <rPr>
        <sz val="14"/>
        <color theme="1"/>
        <rFont val="Times New Roman"/>
        <charset val="134"/>
      </rPr>
      <t>24.3</t>
    </r>
    <r>
      <rPr>
        <sz val="14"/>
        <color theme="1"/>
        <rFont val="仿宋_GB2312"/>
        <charset val="134"/>
      </rPr>
      <t>亩，建设面积约</t>
    </r>
    <r>
      <rPr>
        <sz val="14"/>
        <color theme="1"/>
        <rFont val="Times New Roman"/>
        <charset val="134"/>
      </rPr>
      <t>50000</t>
    </r>
    <r>
      <rPr>
        <sz val="14"/>
        <color theme="1"/>
        <rFont val="仿宋_GB2312"/>
        <charset val="134"/>
      </rPr>
      <t>平方米，主营生产</t>
    </r>
    <r>
      <rPr>
        <sz val="14"/>
        <color theme="1"/>
        <rFont val="Times New Roman"/>
        <charset val="134"/>
      </rPr>
      <t xml:space="preserve">LED </t>
    </r>
    <r>
      <rPr>
        <sz val="14"/>
        <color theme="1"/>
        <rFont val="仿宋_GB2312"/>
        <charset val="134"/>
      </rPr>
      <t>灯带。</t>
    </r>
  </si>
  <si>
    <r>
      <rPr>
        <sz val="14"/>
        <color theme="1"/>
        <rFont val="仿宋_GB2312"/>
        <charset val="134"/>
      </rPr>
      <t>中山市蓝德电子有限公司</t>
    </r>
  </si>
  <si>
    <r>
      <rPr>
        <sz val="14"/>
        <color theme="1"/>
        <rFont val="仿宋_GB2312"/>
        <charset val="134"/>
      </rPr>
      <t>横栏镇</t>
    </r>
  </si>
  <si>
    <r>
      <rPr>
        <sz val="14"/>
        <color theme="1"/>
        <rFont val="仿宋_GB2312"/>
        <charset val="134"/>
      </rPr>
      <t>典格智能家居智造项目</t>
    </r>
  </si>
  <si>
    <r>
      <rPr>
        <sz val="14"/>
        <color theme="1"/>
        <rFont val="仿宋_GB2312"/>
        <charset val="134"/>
      </rPr>
      <t>项目用地面积</t>
    </r>
    <r>
      <rPr>
        <sz val="14"/>
        <color theme="1"/>
        <rFont val="Times New Roman"/>
        <charset val="134"/>
      </rPr>
      <t>35.3</t>
    </r>
    <r>
      <rPr>
        <sz val="14"/>
        <color theme="1"/>
        <rFont val="仿宋_GB2312"/>
        <charset val="134"/>
      </rPr>
      <t>亩，总建筑面积约</t>
    </r>
    <r>
      <rPr>
        <sz val="14"/>
        <color theme="1"/>
        <rFont val="Times New Roman"/>
        <charset val="134"/>
      </rPr>
      <t>8</t>
    </r>
    <r>
      <rPr>
        <sz val="14"/>
        <color theme="1"/>
        <rFont val="仿宋_GB2312"/>
        <charset val="134"/>
      </rPr>
      <t>万平方米，建设集研发、生产、销售、物流、售后服务于一体的典格智造家居工业园。建设生产基地、仓储中心、行政办公、产品展示中心、技术研发中心、销售中心、研发及实验基地。</t>
    </r>
  </si>
  <si>
    <r>
      <rPr>
        <sz val="14"/>
        <color theme="1"/>
        <rFont val="仿宋_GB2312"/>
        <charset val="134"/>
      </rPr>
      <t>广东典格智能家居科技有限公司</t>
    </r>
  </si>
  <si>
    <r>
      <rPr>
        <sz val="14"/>
        <color theme="1"/>
        <rFont val="仿宋_GB2312"/>
        <charset val="134"/>
      </rPr>
      <t>雨峰精密组件项目</t>
    </r>
  </si>
  <si>
    <r>
      <rPr>
        <sz val="14"/>
        <color theme="1"/>
        <rFont val="仿宋_GB2312"/>
        <charset val="134"/>
      </rPr>
      <t>项目占地面积</t>
    </r>
    <r>
      <rPr>
        <sz val="14"/>
        <color theme="1"/>
        <rFont val="Times New Roman"/>
        <charset val="134"/>
      </rPr>
      <t>43</t>
    </r>
    <r>
      <rPr>
        <sz val="14"/>
        <color theme="1"/>
        <rFont val="仿宋_GB2312"/>
        <charset val="134"/>
      </rPr>
      <t>亩，总建筑面积约</t>
    </r>
    <r>
      <rPr>
        <sz val="14"/>
        <color theme="1"/>
        <rFont val="Times New Roman"/>
        <charset val="134"/>
      </rPr>
      <t>6</t>
    </r>
    <r>
      <rPr>
        <sz val="14"/>
        <color theme="1"/>
        <rFont val="仿宋_GB2312"/>
        <charset val="134"/>
      </rPr>
      <t>万平方米。公司主营办公机器、汽车照明、通信部品、金融设备、游戏机等精密五金件的模具制造、冲压加工以及电子组立。</t>
    </r>
  </si>
  <si>
    <r>
      <rPr>
        <sz val="14"/>
        <color theme="1"/>
        <rFont val="仿宋_GB2312"/>
        <charset val="134"/>
      </rPr>
      <t>雨峰精密组件（中山）有限公司</t>
    </r>
  </si>
  <si>
    <r>
      <rPr>
        <sz val="14"/>
        <color theme="1"/>
        <rFont val="仿宋_GB2312"/>
        <charset val="134"/>
      </rPr>
      <t>港口镇</t>
    </r>
  </si>
  <si>
    <r>
      <rPr>
        <sz val="14"/>
        <color theme="1"/>
        <rFont val="仿宋_GB2312"/>
        <charset val="134"/>
      </rPr>
      <t>正好乳制品加工项目</t>
    </r>
  </si>
  <si>
    <r>
      <rPr>
        <sz val="14"/>
        <color theme="1"/>
        <rFont val="仿宋_GB2312"/>
        <charset val="134"/>
      </rPr>
      <t>项目占地面积</t>
    </r>
    <r>
      <rPr>
        <sz val="14"/>
        <color theme="1"/>
        <rFont val="Times New Roman"/>
        <charset val="134"/>
      </rPr>
      <t>60</t>
    </r>
    <r>
      <rPr>
        <sz val="14"/>
        <color theme="1"/>
        <rFont val="仿宋_GB2312"/>
        <charset val="134"/>
      </rPr>
      <t>亩，建筑面积</t>
    </r>
    <r>
      <rPr>
        <sz val="14"/>
        <color theme="1"/>
        <rFont val="Times New Roman"/>
        <charset val="134"/>
      </rPr>
      <t>8</t>
    </r>
    <r>
      <rPr>
        <sz val="14"/>
        <color theme="1"/>
        <rFont val="仿宋_GB2312"/>
        <charset val="134"/>
      </rPr>
      <t>万平方米。主要从事奶粉进口，项目计划引进国外先进生产线和工艺技术，新建进口干酪分装配送中心，进一步发展成集进口干酪的分装加工、全国销售、冷链配送及线上线下交易的干酪平台。</t>
    </r>
  </si>
  <si>
    <r>
      <rPr>
        <sz val="14"/>
        <color theme="1"/>
        <rFont val="仿宋_GB2312"/>
        <charset val="134"/>
      </rPr>
      <t>中山市正好贸易有限公司</t>
    </r>
  </si>
  <si>
    <r>
      <rPr>
        <sz val="14"/>
        <rFont val="仿宋_GB2312"/>
        <charset val="134"/>
      </rPr>
      <t>南洲信息产业智造港项目</t>
    </r>
  </si>
  <si>
    <r>
      <rPr>
        <sz val="14"/>
        <rFont val="仿宋_GB2312"/>
        <charset val="134"/>
      </rPr>
      <t>项目定位为新一代信息技术、智能制造园区。主要从事研发、生产、销售光波分复用器、光纤通讯配件、电子元件（产品）研发生产等。规划建设包括生产车间、综合办公大楼、仓库、配套设施等。</t>
    </r>
  </si>
  <si>
    <r>
      <rPr>
        <sz val="14"/>
        <rFont val="仿宋_GB2312"/>
        <charset val="134"/>
      </rPr>
      <t>中山市裕港豪庭房地产有限公司</t>
    </r>
  </si>
  <si>
    <r>
      <rPr>
        <sz val="14"/>
        <rFont val="仿宋_GB2312"/>
        <charset val="134"/>
      </rPr>
      <t>日宏电子五金工业园</t>
    </r>
  </si>
  <si>
    <r>
      <rPr>
        <sz val="14"/>
        <rFont val="仿宋_GB2312"/>
        <charset val="134"/>
      </rPr>
      <t>项目建筑面积</t>
    </r>
    <r>
      <rPr>
        <sz val="14"/>
        <rFont val="Times New Roman"/>
        <charset val="134"/>
      </rPr>
      <t>96000</t>
    </r>
    <r>
      <rPr>
        <sz val="14"/>
        <rFont val="仿宋_GB2312"/>
        <charset val="134"/>
      </rPr>
      <t>平方米，建设生产大楼，产品展示厅，会议室，地下停车库等。生产、加工、销售：家用电器、五金配件、塑胶制品、五金交电、日用百货、汽车配件等；研发：电子元件。</t>
    </r>
  </si>
  <si>
    <t>中山市日宏贸易有限公司</t>
  </si>
  <si>
    <t>创捷智能家居“三旧”改造项目</t>
  </si>
  <si>
    <r>
      <rPr>
        <sz val="14"/>
        <rFont val="仿宋_GB2312"/>
        <charset val="134"/>
      </rPr>
      <t>项目占地面积</t>
    </r>
    <r>
      <rPr>
        <sz val="14"/>
        <rFont val="Times New Roman"/>
        <charset val="134"/>
      </rPr>
      <t>47.6</t>
    </r>
    <r>
      <rPr>
        <sz val="14"/>
        <rFont val="仿宋_GB2312"/>
        <charset val="134"/>
      </rPr>
      <t>亩，计划总建筑面积</t>
    </r>
    <r>
      <rPr>
        <sz val="14"/>
        <rFont val="Times New Roman"/>
        <charset val="134"/>
      </rPr>
      <t>11</t>
    </r>
    <r>
      <rPr>
        <sz val="14"/>
        <rFont val="仿宋_GB2312"/>
        <charset val="134"/>
      </rPr>
      <t>万平方米。主要从事办公家具生产以及</t>
    </r>
    <r>
      <rPr>
        <sz val="14"/>
        <rFont val="Times New Roman"/>
        <charset val="134"/>
      </rPr>
      <t>O2O</t>
    </r>
    <r>
      <rPr>
        <sz val="14"/>
        <rFont val="仿宋_GB2312"/>
        <charset val="134"/>
      </rPr>
      <t>网上销售，计划引进意大利全自动化生产线，建设智能家居研发中心、营销支持中心和展示中心等，建设智能家居研发中心。</t>
    </r>
  </si>
  <si>
    <r>
      <rPr>
        <sz val="14"/>
        <rFont val="仿宋_GB2312"/>
        <charset val="134"/>
      </rPr>
      <t>中山市创捷科技有限公司</t>
    </r>
  </si>
  <si>
    <r>
      <rPr>
        <sz val="14"/>
        <rFont val="仿宋_GB2312"/>
        <charset val="134"/>
      </rPr>
      <t>悦辰电子实业有限公司悦辰工业园二期项目</t>
    </r>
  </si>
  <si>
    <r>
      <rPr>
        <sz val="14"/>
        <rFont val="仿宋_GB2312"/>
        <charset val="134"/>
      </rPr>
      <t>项目用地面积</t>
    </r>
    <r>
      <rPr>
        <sz val="14"/>
        <rFont val="Times New Roman"/>
        <charset val="134"/>
      </rPr>
      <t>24</t>
    </r>
    <r>
      <rPr>
        <sz val="14"/>
        <rFont val="仿宋_GB2312"/>
        <charset val="134"/>
      </rPr>
      <t>亩。以技术密集、知识密集、信息密集为核心，是港口镇产值达</t>
    </r>
    <r>
      <rPr>
        <sz val="14"/>
        <rFont val="Times New Roman"/>
        <charset val="134"/>
      </rPr>
      <t>50</t>
    </r>
    <r>
      <rPr>
        <sz val="14"/>
        <rFont val="仿宋_GB2312"/>
        <charset val="134"/>
      </rPr>
      <t>亿的电子电器产业集群龙头企业。</t>
    </r>
  </si>
  <si>
    <r>
      <rPr>
        <sz val="14"/>
        <rFont val="仿宋_GB2312"/>
        <charset val="134"/>
      </rPr>
      <t>中山市悦辰电子实业有限公司</t>
    </r>
  </si>
  <si>
    <r>
      <rPr>
        <sz val="14"/>
        <rFont val="仿宋_GB2312"/>
        <charset val="134"/>
      </rPr>
      <t>港口镇</t>
    </r>
  </si>
  <si>
    <r>
      <rPr>
        <sz val="14"/>
        <color rgb="FF000000"/>
        <rFont val="仿宋_GB2312"/>
        <charset val="134"/>
      </rPr>
      <t>中山市长禾肉联加工有限公司年屠宰猪</t>
    </r>
    <r>
      <rPr>
        <sz val="14"/>
        <color rgb="FF000000"/>
        <rFont val="Times New Roman"/>
        <charset val="134"/>
      </rPr>
      <t>200</t>
    </r>
    <r>
      <rPr>
        <sz val="14"/>
        <color rgb="FF000000"/>
        <rFont val="仿宋_GB2312"/>
        <charset val="134"/>
      </rPr>
      <t>万头、牛</t>
    </r>
    <r>
      <rPr>
        <sz val="14"/>
        <color rgb="FF000000"/>
        <rFont val="Times New Roman"/>
        <charset val="134"/>
      </rPr>
      <t>20</t>
    </r>
    <r>
      <rPr>
        <sz val="14"/>
        <color rgb="FF000000"/>
        <rFont val="仿宋_GB2312"/>
        <charset val="134"/>
      </rPr>
      <t>万头建设项目</t>
    </r>
  </si>
  <si>
    <r>
      <rPr>
        <sz val="14"/>
        <rFont val="仿宋_GB2312"/>
        <charset val="134"/>
      </rPr>
      <t>项目占地面积</t>
    </r>
    <r>
      <rPr>
        <sz val="14"/>
        <rFont val="Times New Roman"/>
        <charset val="134"/>
      </rPr>
      <t>57499</t>
    </r>
    <r>
      <rPr>
        <sz val="14"/>
        <rFont val="仿宋_GB2312"/>
        <charset val="134"/>
      </rPr>
      <t>平方米，建筑面积</t>
    </r>
    <r>
      <rPr>
        <sz val="14"/>
        <rFont val="Times New Roman"/>
        <charset val="134"/>
      </rPr>
      <t>60000</t>
    </r>
    <r>
      <rPr>
        <sz val="14"/>
        <rFont val="仿宋_GB2312"/>
        <charset val="134"/>
      </rPr>
      <t>平方米，共六幢框架结构的生产车间及办公房。项目打造一个集屠宰、储存、精深加工、冷链配送供货一体化企业。</t>
    </r>
  </si>
  <si>
    <r>
      <rPr>
        <sz val="14"/>
        <color rgb="FF000000"/>
        <rFont val="仿宋_GB2312"/>
        <charset val="134"/>
      </rPr>
      <t>中山市长禾肉联加工有限公司</t>
    </r>
  </si>
  <si>
    <r>
      <rPr>
        <sz val="14"/>
        <rFont val="仿宋_GB2312"/>
        <charset val="134"/>
      </rPr>
      <t>沙溪镇</t>
    </r>
  </si>
  <si>
    <r>
      <rPr>
        <sz val="14"/>
        <color indexed="8"/>
        <rFont val="仿宋_GB2312"/>
        <charset val="134"/>
      </rPr>
      <t>中山市松湾智谷电子信息产业园</t>
    </r>
  </si>
  <si>
    <r>
      <rPr>
        <sz val="14"/>
        <color rgb="FF000000"/>
        <rFont val="仿宋_GB2312"/>
        <charset val="134"/>
      </rPr>
      <t>项目总建筑面积</t>
    </r>
    <r>
      <rPr>
        <sz val="14"/>
        <color rgb="FF000000"/>
        <rFont val="Times New Roman"/>
        <charset val="134"/>
      </rPr>
      <t>275234.76</t>
    </r>
    <r>
      <rPr>
        <sz val="14"/>
        <color rgb="FF000000"/>
        <rFont val="仿宋_GB2312"/>
        <charset val="134"/>
      </rPr>
      <t>平方米，用地面积为</t>
    </r>
    <r>
      <rPr>
        <sz val="14"/>
        <color rgb="FF000000"/>
        <rFont val="Times New Roman"/>
        <charset val="134"/>
      </rPr>
      <t>98650.3</t>
    </r>
    <r>
      <rPr>
        <sz val="14"/>
        <color rgb="FF000000"/>
        <rFont val="仿宋_GB2312"/>
        <charset val="134"/>
      </rPr>
      <t>平方米，项目共分三期开发。项目完工后主要从事智能制造装备、高端电子信息、新材料、</t>
    </r>
    <r>
      <rPr>
        <sz val="14"/>
        <color rgb="FF000000"/>
        <rFont val="Times New Roman"/>
        <charset val="134"/>
      </rPr>
      <t>5G</t>
    </r>
    <r>
      <rPr>
        <sz val="14"/>
        <color rgb="FF000000"/>
        <rFont val="仿宋_GB2312"/>
        <charset val="134"/>
      </rPr>
      <t>大数据、物联网、研发总部为主导的</t>
    </r>
    <r>
      <rPr>
        <sz val="14"/>
        <color rgb="FF000000"/>
        <rFont val="Times New Roman"/>
        <charset val="134"/>
      </rPr>
      <t>5+N</t>
    </r>
    <r>
      <rPr>
        <sz val="14"/>
        <color rgb="FF000000"/>
        <rFont val="仿宋_GB2312"/>
        <charset val="134"/>
      </rPr>
      <t>产业体系。</t>
    </r>
  </si>
  <si>
    <r>
      <rPr>
        <sz val="14"/>
        <color indexed="8"/>
        <rFont val="仿宋_GB2312"/>
        <charset val="134"/>
      </rPr>
      <t>中山联合鸿兴造纸有限公司</t>
    </r>
  </si>
  <si>
    <r>
      <rPr>
        <sz val="14"/>
        <color rgb="FF000000"/>
        <rFont val="仿宋_GB2312"/>
        <charset val="134"/>
      </rPr>
      <t>劲达纺织有限公司创意总部智造产业园项目</t>
    </r>
  </si>
  <si>
    <r>
      <rPr>
        <sz val="14"/>
        <color rgb="FF000000"/>
        <rFont val="仿宋_GB2312"/>
        <charset val="134"/>
      </rPr>
      <t>项目总用地面积</t>
    </r>
    <r>
      <rPr>
        <sz val="14"/>
        <color rgb="FF000000"/>
        <rFont val="Times New Roman"/>
        <charset val="134"/>
      </rPr>
      <t>31.8</t>
    </r>
    <r>
      <rPr>
        <sz val="14"/>
        <color rgb="FF000000"/>
        <rFont val="仿宋_GB2312"/>
        <charset val="134"/>
      </rPr>
      <t>亩，总建筑面积约</t>
    </r>
    <r>
      <rPr>
        <sz val="14"/>
        <color rgb="FF000000"/>
        <rFont val="Times New Roman"/>
        <charset val="134"/>
      </rPr>
      <t>80000</t>
    </r>
    <r>
      <rPr>
        <sz val="14"/>
        <color rgb="FF000000"/>
        <rFont val="仿宋_GB2312"/>
        <charset val="134"/>
      </rPr>
      <t>平方米。建设总部平台、智造高标准厂房及配套生产区，分别设有品牌展示空间、产品研发、会议发布空间、电商直播以及高新产业、服装智能制造的配套基地。</t>
    </r>
  </si>
  <si>
    <r>
      <rPr>
        <sz val="14"/>
        <rFont val="仿宋_GB2312"/>
        <charset val="134"/>
      </rPr>
      <t>中山市劲达纺织有限公司</t>
    </r>
  </si>
  <si>
    <r>
      <rPr>
        <sz val="14"/>
        <color rgb="FF000000"/>
        <rFont val="仿宋_GB2312"/>
        <charset val="134"/>
      </rPr>
      <t>思诺得智能制造基地建设项目</t>
    </r>
  </si>
  <si>
    <r>
      <rPr>
        <sz val="14"/>
        <rFont val="仿宋_GB2312"/>
        <charset val="134"/>
      </rPr>
      <t>项目用地面积约</t>
    </r>
    <r>
      <rPr>
        <sz val="14"/>
        <rFont val="Times New Roman"/>
        <charset val="134"/>
      </rPr>
      <t>26.8</t>
    </r>
    <r>
      <rPr>
        <sz val="14"/>
        <rFont val="仿宋_GB2312"/>
        <charset val="134"/>
      </rPr>
      <t>亩，总建筑面积约</t>
    </r>
    <r>
      <rPr>
        <sz val="14"/>
        <rFont val="Times New Roman"/>
        <charset val="134"/>
      </rPr>
      <t>75700</t>
    </r>
    <r>
      <rPr>
        <sz val="14"/>
        <rFont val="仿宋_GB2312"/>
        <charset val="134"/>
      </rPr>
      <t>平方米。项目建设内容包含生产车间、行政大楼、研发办公楼与实验中心、员工宿舍、食堂以及其他配套用房等。</t>
    </r>
  </si>
  <si>
    <r>
      <rPr>
        <sz val="14"/>
        <rFont val="仿宋_GB2312"/>
        <charset val="134"/>
      </rPr>
      <t>广东思诺得环保科技有限公司</t>
    </r>
  </si>
  <si>
    <r>
      <rPr>
        <sz val="14"/>
        <color theme="1"/>
        <rFont val="仿宋_GB2312"/>
        <charset val="134"/>
      </rPr>
      <t>合续环境环保装备设计和生产基地项目</t>
    </r>
  </si>
  <si>
    <r>
      <rPr>
        <sz val="14"/>
        <color theme="1"/>
        <rFont val="仿宋_GB2312"/>
        <charset val="134"/>
      </rPr>
      <t>项目用地面积</t>
    </r>
    <r>
      <rPr>
        <sz val="14"/>
        <color theme="1"/>
        <rFont val="Times New Roman"/>
        <charset val="134"/>
      </rPr>
      <t>50</t>
    </r>
    <r>
      <rPr>
        <sz val="14"/>
        <color theme="1"/>
        <rFont val="仿宋_GB2312"/>
        <charset val="134"/>
      </rPr>
      <t>亩，总建筑面积为</t>
    </r>
    <r>
      <rPr>
        <sz val="14"/>
        <color theme="1"/>
        <rFont val="Times New Roman"/>
        <charset val="134"/>
      </rPr>
      <t>67656</t>
    </r>
    <r>
      <rPr>
        <sz val="14"/>
        <color theme="1"/>
        <rFont val="仿宋_GB2312"/>
        <charset val="134"/>
      </rPr>
      <t>平方米，拟建工厂厂房及配套设施，建立</t>
    </r>
    <r>
      <rPr>
        <sz val="14"/>
        <color theme="1"/>
        <rFont val="Times New Roman"/>
        <charset val="134"/>
      </rPr>
      <t>6</t>
    </r>
    <r>
      <rPr>
        <sz val="14"/>
        <color theme="1"/>
        <rFont val="仿宋_GB2312"/>
        <charset val="134"/>
      </rPr>
      <t>条生产线：松兴电气激光切割</t>
    </r>
    <r>
      <rPr>
        <sz val="14"/>
        <color theme="1"/>
        <rFont val="Times New Roman"/>
        <charset val="134"/>
      </rPr>
      <t>/</t>
    </r>
    <r>
      <rPr>
        <sz val="14"/>
        <color theme="1"/>
        <rFont val="仿宋_GB2312"/>
        <charset val="134"/>
      </rPr>
      <t>机器人焊接立体箱体制造涂装生产线；德国</t>
    </r>
    <r>
      <rPr>
        <sz val="14"/>
        <color theme="1"/>
        <rFont val="Times New Roman"/>
        <charset val="134"/>
      </rPr>
      <t>TRUMPF(</t>
    </r>
    <r>
      <rPr>
        <sz val="14"/>
        <color theme="1"/>
        <rFont val="仿宋_GB2312"/>
        <charset val="134"/>
      </rPr>
      <t>通快</t>
    </r>
    <r>
      <rPr>
        <sz val="14"/>
        <color theme="1"/>
        <rFont val="Times New Roman"/>
        <charset val="134"/>
      </rPr>
      <t>)TruConnect</t>
    </r>
    <r>
      <rPr>
        <sz val="14"/>
        <color theme="1"/>
        <rFont val="仿宋_GB2312"/>
        <charset val="134"/>
      </rPr>
      <t>钣金生产线；合续</t>
    </r>
    <r>
      <rPr>
        <sz val="14"/>
        <color theme="1"/>
        <rFont val="Times New Roman"/>
        <charset val="134"/>
      </rPr>
      <t>PP</t>
    </r>
    <r>
      <rPr>
        <sz val="14"/>
        <color theme="1"/>
        <rFont val="仿宋_GB2312"/>
        <charset val="134"/>
      </rPr>
      <t>卧罐全自动生产线；合续</t>
    </r>
    <r>
      <rPr>
        <sz val="14"/>
        <color theme="1"/>
        <rFont val="Times New Roman"/>
        <charset val="134"/>
      </rPr>
      <t>HDPECHTank</t>
    </r>
    <r>
      <rPr>
        <sz val="14"/>
        <color theme="1"/>
        <rFont val="仿宋_GB2312"/>
        <charset val="134"/>
      </rPr>
      <t>全自动生产线</t>
    </r>
    <r>
      <rPr>
        <sz val="14"/>
        <color theme="1"/>
        <rFont val="Times New Roman"/>
        <charset val="134"/>
      </rPr>
      <t>X1/H1</t>
    </r>
    <r>
      <rPr>
        <sz val="14"/>
        <color theme="1"/>
        <rFont val="仿宋_GB2312"/>
        <charset val="134"/>
      </rPr>
      <t>物联网控制器组装线；电磁隔膜气泵生产线。</t>
    </r>
  </si>
  <si>
    <r>
      <rPr>
        <sz val="14"/>
        <color theme="1"/>
        <rFont val="仿宋_GB2312"/>
        <charset val="134"/>
      </rPr>
      <t>云南合续环境科技股份有限公司</t>
    </r>
  </si>
  <si>
    <r>
      <rPr>
        <sz val="14"/>
        <color theme="1"/>
        <rFont val="仿宋_GB2312"/>
        <charset val="134"/>
      </rPr>
      <t>黄圃镇</t>
    </r>
  </si>
  <si>
    <r>
      <rPr>
        <sz val="14"/>
        <rFont val="仿宋_GB2312"/>
        <charset val="134"/>
      </rPr>
      <t>马安村级工业园改造项目</t>
    </r>
  </si>
  <si>
    <r>
      <rPr>
        <sz val="14"/>
        <rFont val="仿宋_GB2312"/>
        <charset val="134"/>
      </rPr>
      <t>首期改造面积</t>
    </r>
    <r>
      <rPr>
        <sz val="14"/>
        <rFont val="Times New Roman"/>
        <charset val="134"/>
      </rPr>
      <t>62</t>
    </r>
    <r>
      <rPr>
        <sz val="14"/>
        <rFont val="仿宋_GB2312"/>
        <charset val="134"/>
      </rPr>
      <t>亩，计划通过引入市场主体方式，完善历史用地手续实施</t>
    </r>
    <r>
      <rPr>
        <sz val="14"/>
        <rFont val="Times New Roman"/>
        <charset val="134"/>
      </rPr>
      <t>“</t>
    </r>
    <r>
      <rPr>
        <sz val="14"/>
        <rFont val="仿宋_GB2312"/>
        <charset val="134"/>
      </rPr>
      <t>三旧</t>
    </r>
    <r>
      <rPr>
        <sz val="14"/>
        <rFont val="Times New Roman"/>
        <charset val="134"/>
      </rPr>
      <t>”</t>
    </r>
    <r>
      <rPr>
        <sz val="14"/>
        <rFont val="仿宋_GB2312"/>
        <charset val="134"/>
      </rPr>
      <t>改造。项目拟建设高标准工业载体，为黄圃镇打造珠江西岸智能制造、智慧家电产业聚集高地。项目首期建筑面积</t>
    </r>
    <r>
      <rPr>
        <sz val="14"/>
        <rFont val="Times New Roman"/>
        <charset val="134"/>
      </rPr>
      <t>13.2</t>
    </r>
    <r>
      <rPr>
        <sz val="14"/>
        <rFont val="仿宋_GB2312"/>
        <charset val="134"/>
      </rPr>
      <t>万平方米。</t>
    </r>
  </si>
  <si>
    <r>
      <rPr>
        <sz val="14"/>
        <rFont val="仿宋_GB2312"/>
        <charset val="134"/>
      </rPr>
      <t>黄圃镇马安村</t>
    </r>
  </si>
  <si>
    <r>
      <rPr>
        <sz val="14"/>
        <rFont val="仿宋_GB2312"/>
        <charset val="134"/>
      </rPr>
      <t>中山智能家电产业园（大岑片区）项目一阶段</t>
    </r>
  </si>
  <si>
    <r>
      <rPr>
        <sz val="14"/>
        <rFont val="仿宋_GB2312"/>
        <charset val="134"/>
      </rPr>
      <t>改造面积</t>
    </r>
    <r>
      <rPr>
        <sz val="14"/>
        <rFont val="Times New Roman"/>
        <charset val="134"/>
      </rPr>
      <t>183.5</t>
    </r>
    <r>
      <rPr>
        <sz val="14"/>
        <rFont val="仿宋_GB2312"/>
        <charset val="134"/>
      </rPr>
      <t>亩，其中一类工业用地</t>
    </r>
    <r>
      <rPr>
        <sz val="14"/>
        <rFont val="Times New Roman"/>
        <charset val="134"/>
      </rPr>
      <t>114.76</t>
    </r>
    <r>
      <rPr>
        <sz val="14"/>
        <rFont val="仿宋_GB2312"/>
        <charset val="134"/>
      </rPr>
      <t>亩。项目预计引入智能家电、智慧家居和先进装备制造等产业。</t>
    </r>
  </si>
  <si>
    <r>
      <rPr>
        <sz val="14"/>
        <rFont val="仿宋_GB2312"/>
        <charset val="134"/>
      </rPr>
      <t>黄圃镇人民政府</t>
    </r>
  </si>
  <si>
    <r>
      <rPr>
        <sz val="14"/>
        <color indexed="8"/>
        <rFont val="仿宋_GB2312"/>
        <charset val="134"/>
      </rPr>
      <t>中山市海宝精密五金有限公司增资扩产项目</t>
    </r>
  </si>
  <si>
    <r>
      <rPr>
        <sz val="14"/>
        <rFont val="仿宋_GB2312"/>
        <charset val="134"/>
      </rPr>
      <t>项目总占地面积</t>
    </r>
    <r>
      <rPr>
        <sz val="14"/>
        <rFont val="Times New Roman"/>
        <charset val="134"/>
      </rPr>
      <t>38.5</t>
    </r>
    <r>
      <rPr>
        <sz val="14"/>
        <rFont val="仿宋_GB2312"/>
        <charset val="134"/>
      </rPr>
      <t>亩，建筑面积约</t>
    </r>
    <r>
      <rPr>
        <sz val="14"/>
        <rFont val="Times New Roman"/>
        <charset val="134"/>
      </rPr>
      <t>7.7</t>
    </r>
    <r>
      <rPr>
        <sz val="14"/>
        <rFont val="仿宋_GB2312"/>
        <charset val="134"/>
      </rPr>
      <t>方米，建设内容包括生产车间、仓库、办公楼、产品陈列馆、研发中心、实验室、宿舍楼、食堂等，主要产品为高精密度钢珠滑轨和隐藏精密滑轨及连接件。</t>
    </r>
  </si>
  <si>
    <r>
      <rPr>
        <sz val="14"/>
        <color rgb="FF000000"/>
        <rFont val="仿宋_GB2312"/>
        <charset val="134"/>
      </rPr>
      <t>中山市海宝精密五金有限公司</t>
    </r>
  </si>
  <si>
    <r>
      <rPr>
        <sz val="14"/>
        <color rgb="FF000000"/>
        <rFont val="仿宋_GB2312"/>
        <charset val="134"/>
      </rPr>
      <t>南头镇</t>
    </r>
  </si>
  <si>
    <r>
      <rPr>
        <sz val="14"/>
        <color indexed="8"/>
        <rFont val="Times New Roman"/>
        <charset val="134"/>
      </rPr>
      <t>TCL</t>
    </r>
    <r>
      <rPr>
        <sz val="14"/>
        <color indexed="8"/>
        <rFont val="仿宋_GB2312"/>
        <charset val="134"/>
      </rPr>
      <t>特普智能电器（中山）有限公司增资扩产项目</t>
    </r>
  </si>
  <si>
    <r>
      <rPr>
        <sz val="14"/>
        <rFont val="仿宋_GB2312"/>
        <charset val="134"/>
      </rPr>
      <t>项目总占地面积约</t>
    </r>
    <r>
      <rPr>
        <sz val="14"/>
        <rFont val="Times New Roman"/>
        <charset val="134"/>
      </rPr>
      <t>34</t>
    </r>
    <r>
      <rPr>
        <sz val="14"/>
        <rFont val="仿宋_GB2312"/>
        <charset val="134"/>
      </rPr>
      <t>亩，项目计划建筑面积约</t>
    </r>
    <r>
      <rPr>
        <sz val="14"/>
        <rFont val="Times New Roman"/>
        <charset val="134"/>
      </rPr>
      <t>6.8</t>
    </r>
    <r>
      <rPr>
        <sz val="14"/>
        <rFont val="仿宋_GB2312"/>
        <charset val="134"/>
      </rPr>
      <t>万平方米，建设内容包括厂房、实验室、办公楼、仓库和员工宿舍等，项目达产后年产智能新风空调消毒一体机、</t>
    </r>
    <r>
      <rPr>
        <sz val="14"/>
        <rFont val="Times New Roman"/>
        <charset val="134"/>
      </rPr>
      <t>5G</t>
    </r>
    <r>
      <rPr>
        <sz val="14"/>
        <rFont val="仿宋_GB2312"/>
        <charset val="134"/>
      </rPr>
      <t>基站空调等智能健康电器产品超</t>
    </r>
    <r>
      <rPr>
        <sz val="14"/>
        <rFont val="Times New Roman"/>
        <charset val="134"/>
      </rPr>
      <t>120</t>
    </r>
    <r>
      <rPr>
        <sz val="14"/>
        <rFont val="仿宋_GB2312"/>
        <charset val="134"/>
      </rPr>
      <t>万套。</t>
    </r>
  </si>
  <si>
    <r>
      <rPr>
        <sz val="14"/>
        <color rgb="FF000000"/>
        <rFont val="Times New Roman"/>
        <charset val="134"/>
      </rPr>
      <t>TCL</t>
    </r>
    <r>
      <rPr>
        <sz val="14"/>
        <color rgb="FF000000"/>
        <rFont val="仿宋_GB2312"/>
        <charset val="134"/>
      </rPr>
      <t>特普智能电器（中山）有限公司</t>
    </r>
  </si>
  <si>
    <r>
      <rPr>
        <sz val="14"/>
        <rFont val="仿宋_GB2312"/>
        <charset val="134"/>
      </rPr>
      <t>南头镇</t>
    </r>
  </si>
  <si>
    <r>
      <rPr>
        <sz val="14"/>
        <color rgb="FF000000"/>
        <rFont val="仿宋_GB2312"/>
        <charset val="134"/>
      </rPr>
      <t>中山荣南机械工业有限公司厂房升级改造项目</t>
    </r>
  </si>
  <si>
    <r>
      <rPr>
        <sz val="14"/>
        <rFont val="仿宋_GB2312"/>
        <charset val="134"/>
      </rPr>
      <t>项目利用现有厂房进行改扩建，建设生产配套厂房，用地面积为</t>
    </r>
    <r>
      <rPr>
        <sz val="14"/>
        <rFont val="Times New Roman"/>
        <charset val="134"/>
      </rPr>
      <t>14000</t>
    </r>
    <r>
      <rPr>
        <sz val="14"/>
        <rFont val="仿宋_GB2312"/>
        <charset val="134"/>
      </rPr>
      <t>平方米，建筑面积约</t>
    </r>
    <r>
      <rPr>
        <sz val="14"/>
        <rFont val="Times New Roman"/>
        <charset val="134"/>
      </rPr>
      <t>70000</t>
    </r>
    <r>
      <rPr>
        <sz val="14"/>
        <rFont val="仿宋_GB2312"/>
        <charset val="134"/>
      </rPr>
      <t>平方米。改扩建部分主要用于生产自行车配件。</t>
    </r>
  </si>
  <si>
    <r>
      <rPr>
        <sz val="14"/>
        <color rgb="FF000000"/>
        <rFont val="仿宋_GB2312"/>
        <charset val="134"/>
      </rPr>
      <t>中山荣南机械工业有限公司</t>
    </r>
  </si>
  <si>
    <r>
      <rPr>
        <sz val="14"/>
        <color rgb="FF000000"/>
        <rFont val="仿宋_GB2312"/>
        <charset val="134"/>
      </rPr>
      <t>南头镇智能家电制造业创新中心建设项目</t>
    </r>
  </si>
  <si>
    <r>
      <rPr>
        <sz val="14"/>
        <rFont val="仿宋_GB2312"/>
        <charset val="134"/>
      </rPr>
      <t>项目占地面积约</t>
    </r>
    <r>
      <rPr>
        <sz val="14"/>
        <rFont val="Times New Roman"/>
        <charset val="134"/>
      </rPr>
      <t>75</t>
    </r>
    <r>
      <rPr>
        <sz val="14"/>
        <rFont val="仿宋_GB2312"/>
        <charset val="134"/>
      </rPr>
      <t>亩，建筑面积</t>
    </r>
    <r>
      <rPr>
        <sz val="14"/>
        <rFont val="Times New Roman"/>
        <charset val="134"/>
      </rPr>
      <t>175014</t>
    </r>
    <r>
      <rPr>
        <sz val="14"/>
        <rFont val="仿宋_GB2312"/>
        <charset val="134"/>
      </rPr>
      <t>平方米，计划建设</t>
    </r>
    <r>
      <rPr>
        <sz val="14"/>
        <rFont val="Times New Roman"/>
        <charset val="134"/>
      </rPr>
      <t>5</t>
    </r>
    <r>
      <rPr>
        <sz val="14"/>
        <rFont val="仿宋_GB2312"/>
        <charset val="134"/>
      </rPr>
      <t>幢混凝土结构工业厂房，</t>
    </r>
    <r>
      <rPr>
        <sz val="14"/>
        <rFont val="Times New Roman"/>
        <charset val="134"/>
      </rPr>
      <t>1</t>
    </r>
    <r>
      <rPr>
        <sz val="14"/>
        <rFont val="仿宋_GB2312"/>
        <charset val="134"/>
      </rPr>
      <t>幢人才公寓，年产</t>
    </r>
    <r>
      <rPr>
        <sz val="14"/>
        <rFont val="Times New Roman"/>
        <charset val="134"/>
      </rPr>
      <t>300</t>
    </r>
    <r>
      <rPr>
        <sz val="14"/>
        <rFont val="仿宋_GB2312"/>
        <charset val="134"/>
      </rPr>
      <t>万台电饭煲、豆浆机、电磁炉、烤箱、燃具、抽油烟机等家电电器。</t>
    </r>
  </si>
  <si>
    <r>
      <rPr>
        <sz val="14"/>
        <rFont val="仿宋_GB2312"/>
        <charset val="134"/>
      </rPr>
      <t>中山市南头镇资产投资经营有限公司</t>
    </r>
  </si>
  <si>
    <r>
      <rPr>
        <sz val="14"/>
        <rFont val="仿宋_GB2312"/>
        <charset val="134"/>
      </rPr>
      <t>立木富山基础电子元器件产研基地</t>
    </r>
  </si>
  <si>
    <r>
      <rPr>
        <sz val="14"/>
        <rFont val="仿宋_GB2312"/>
        <charset val="134"/>
      </rPr>
      <t>项目用地面积</t>
    </r>
    <r>
      <rPr>
        <sz val="14"/>
        <rFont val="Times New Roman"/>
        <charset val="134"/>
      </rPr>
      <t>28.67</t>
    </r>
    <r>
      <rPr>
        <sz val="14"/>
        <rFont val="仿宋_GB2312"/>
        <charset val="134"/>
      </rPr>
      <t>亩，建筑面积</t>
    </r>
    <r>
      <rPr>
        <sz val="14"/>
        <rFont val="Times New Roman"/>
        <charset val="134"/>
      </rPr>
      <t>76200</t>
    </r>
    <r>
      <rPr>
        <sz val="14"/>
        <rFont val="仿宋_GB2312"/>
        <charset val="134"/>
      </rPr>
      <t>平方米，建设厂房、办公楼、宿舍及地下室。</t>
    </r>
  </si>
  <si>
    <r>
      <rPr>
        <sz val="14"/>
        <rFont val="仿宋_GB2312"/>
        <charset val="134"/>
      </rPr>
      <t>富山精密电镀（中山）有限公司</t>
    </r>
  </si>
  <si>
    <r>
      <rPr>
        <sz val="14"/>
        <rFont val="仿宋_GB2312"/>
        <charset val="134"/>
      </rPr>
      <t>三角镇</t>
    </r>
  </si>
  <si>
    <r>
      <rPr>
        <sz val="14"/>
        <rFont val="仿宋_GB2312"/>
        <charset val="134"/>
      </rPr>
      <t>鼎科智能显示控制系统研发生产项目</t>
    </r>
  </si>
  <si>
    <r>
      <rPr>
        <sz val="14"/>
        <rFont val="仿宋_GB2312"/>
        <charset val="134"/>
      </rPr>
      <t>项目用地面积</t>
    </r>
    <r>
      <rPr>
        <sz val="14"/>
        <rFont val="Times New Roman"/>
        <charset val="134"/>
      </rPr>
      <t>53</t>
    </r>
    <r>
      <rPr>
        <sz val="14"/>
        <rFont val="仿宋_GB2312"/>
        <charset val="134"/>
      </rPr>
      <t>亩，建筑面积</t>
    </r>
    <r>
      <rPr>
        <sz val="14"/>
        <rFont val="Times New Roman"/>
        <charset val="134"/>
      </rPr>
      <t>123667</t>
    </r>
    <r>
      <rPr>
        <sz val="14"/>
        <rFont val="仿宋_GB2312"/>
        <charset val="134"/>
      </rPr>
      <t>平方米，建设包括生产车间，加工中心、测试中心、数据中心、综合办公楼及员工宿舍等。</t>
    </r>
  </si>
  <si>
    <r>
      <rPr>
        <sz val="14"/>
        <rFont val="仿宋_GB2312"/>
        <charset val="134"/>
      </rPr>
      <t>深圳市鼎科实业有限公司</t>
    </r>
  </si>
  <si>
    <r>
      <rPr>
        <sz val="14"/>
        <rFont val="仿宋_GB2312"/>
        <charset val="134"/>
      </rPr>
      <t>中山市芯深电子有限公司年产</t>
    </r>
    <r>
      <rPr>
        <sz val="14"/>
        <rFont val="Times New Roman"/>
        <charset val="134"/>
      </rPr>
      <t>220</t>
    </r>
    <r>
      <rPr>
        <sz val="14"/>
        <rFont val="仿宋_GB2312"/>
        <charset val="134"/>
      </rPr>
      <t>万平方米双面、多层线路板和</t>
    </r>
    <r>
      <rPr>
        <sz val="14"/>
        <rFont val="Times New Roman"/>
        <charset val="134"/>
      </rPr>
      <t>HDI</t>
    </r>
    <r>
      <rPr>
        <sz val="14"/>
        <rFont val="仿宋_GB2312"/>
        <charset val="134"/>
      </rPr>
      <t>板项目</t>
    </r>
  </si>
  <si>
    <r>
      <rPr>
        <sz val="14"/>
        <rFont val="仿宋_GB2312"/>
        <charset val="134"/>
      </rPr>
      <t>项目用地面积</t>
    </r>
    <r>
      <rPr>
        <sz val="14"/>
        <rFont val="Times New Roman"/>
        <charset val="134"/>
      </rPr>
      <t>35.6</t>
    </r>
    <r>
      <rPr>
        <sz val="14"/>
        <rFont val="仿宋_GB2312"/>
        <charset val="134"/>
      </rPr>
      <t>亩，建筑面积</t>
    </r>
    <r>
      <rPr>
        <sz val="14"/>
        <rFont val="Times New Roman"/>
        <charset val="134"/>
      </rPr>
      <t>6</t>
    </r>
    <r>
      <rPr>
        <sz val="14"/>
        <rFont val="仿宋_GB2312"/>
        <charset val="134"/>
      </rPr>
      <t>万平方米高标准厂房，生产双面、多层线路板和</t>
    </r>
    <r>
      <rPr>
        <sz val="14"/>
        <rFont val="Times New Roman"/>
        <charset val="134"/>
      </rPr>
      <t>HDI</t>
    </r>
    <r>
      <rPr>
        <sz val="14"/>
        <rFont val="仿宋_GB2312"/>
        <charset val="134"/>
      </rPr>
      <t>板。</t>
    </r>
  </si>
  <si>
    <r>
      <rPr>
        <sz val="14"/>
        <rFont val="仿宋_GB2312"/>
        <charset val="134"/>
      </rPr>
      <t>中山市芯深电子有限公司</t>
    </r>
  </si>
  <si>
    <r>
      <rPr>
        <sz val="14"/>
        <rFont val="仿宋_GB2312"/>
        <charset val="134"/>
      </rPr>
      <t>中山市高汇电路年产</t>
    </r>
    <r>
      <rPr>
        <sz val="14"/>
        <rFont val="Times New Roman"/>
        <charset val="134"/>
      </rPr>
      <t>100</t>
    </r>
    <r>
      <rPr>
        <sz val="14"/>
        <rFont val="仿宋_GB2312"/>
        <charset val="134"/>
      </rPr>
      <t>万平方米高多层线路板增资扩产项目</t>
    </r>
  </si>
  <si>
    <r>
      <rPr>
        <sz val="14"/>
        <rFont val="仿宋_GB2312"/>
        <charset val="134"/>
      </rPr>
      <t>项目用地面积</t>
    </r>
    <r>
      <rPr>
        <sz val="14"/>
        <rFont val="Times New Roman"/>
        <charset val="134"/>
      </rPr>
      <t>46.64</t>
    </r>
    <r>
      <rPr>
        <sz val="14"/>
        <rFont val="仿宋_GB2312"/>
        <charset val="134"/>
      </rPr>
      <t>亩，建筑面积</t>
    </r>
    <r>
      <rPr>
        <sz val="14"/>
        <rFont val="Times New Roman"/>
        <charset val="134"/>
      </rPr>
      <t>20000</t>
    </r>
    <r>
      <rPr>
        <sz val="14"/>
        <rFont val="仿宋_GB2312"/>
        <charset val="134"/>
      </rPr>
      <t>平方米。建设高标准厂房，生产多层印刷线路板、</t>
    </r>
    <r>
      <rPr>
        <sz val="14"/>
        <rFont val="Times New Roman"/>
        <charset val="134"/>
      </rPr>
      <t>HDI</t>
    </r>
    <r>
      <rPr>
        <sz val="14"/>
        <rFont val="仿宋_GB2312"/>
        <charset val="134"/>
      </rPr>
      <t>板、软硬结合板、</t>
    </r>
    <r>
      <rPr>
        <sz val="14"/>
        <rFont val="Times New Roman"/>
        <charset val="134"/>
      </rPr>
      <t>IC</t>
    </r>
    <r>
      <rPr>
        <sz val="14"/>
        <rFont val="仿宋_GB2312"/>
        <charset val="134"/>
      </rPr>
      <t>载板等。</t>
    </r>
  </si>
  <si>
    <r>
      <rPr>
        <sz val="14"/>
        <rFont val="仿宋_GB2312"/>
        <charset val="134"/>
      </rPr>
      <t>中山市高汇电路有限公司</t>
    </r>
  </si>
  <si>
    <r>
      <rPr>
        <sz val="14"/>
        <color theme="1"/>
        <rFont val="仿宋_GB2312"/>
        <charset val="134"/>
      </rPr>
      <t>佛山光普钢材智造项目</t>
    </r>
  </si>
  <si>
    <r>
      <rPr>
        <sz val="14"/>
        <color theme="1"/>
        <rFont val="仿宋_GB2312"/>
        <charset val="134"/>
      </rPr>
      <t>项目用地面积约</t>
    </r>
    <r>
      <rPr>
        <sz val="14"/>
        <color theme="1"/>
        <rFont val="Times New Roman"/>
        <charset val="134"/>
      </rPr>
      <t>45.74</t>
    </r>
    <r>
      <rPr>
        <sz val="14"/>
        <color theme="1"/>
        <rFont val="仿宋_GB2312"/>
        <charset val="134"/>
      </rPr>
      <t>亩，主要为汽车零配件制造、机械制造、五金家电、线路板印制、建筑家居等行业提供裁剪加工、精密切割、仓储物流等，将建设</t>
    </r>
    <r>
      <rPr>
        <sz val="14"/>
        <color theme="1"/>
        <rFont val="Times New Roman"/>
        <charset val="134"/>
      </rPr>
      <t>9.2</t>
    </r>
    <r>
      <rPr>
        <sz val="14"/>
        <color theme="1"/>
        <rFont val="仿宋_GB2312"/>
        <charset val="134"/>
      </rPr>
      <t>万平方米厂房、宿舍、食堂等。</t>
    </r>
  </si>
  <si>
    <r>
      <rPr>
        <sz val="14"/>
        <color theme="1"/>
        <rFont val="仿宋_GB2312"/>
        <charset val="134"/>
      </rPr>
      <t>佛山市光普实业有限公司</t>
    </r>
  </si>
  <si>
    <r>
      <rPr>
        <sz val="14"/>
        <color theme="1"/>
        <rFont val="仿宋_GB2312"/>
        <charset val="134"/>
      </rPr>
      <t>三角镇</t>
    </r>
  </si>
  <si>
    <r>
      <rPr>
        <sz val="14"/>
        <color theme="1"/>
        <rFont val="仿宋_GB2312"/>
        <charset val="134"/>
      </rPr>
      <t>英威腾华南区产业基地项目</t>
    </r>
  </si>
  <si>
    <r>
      <rPr>
        <sz val="14"/>
        <color theme="1"/>
        <rFont val="仿宋_GB2312"/>
        <charset val="134"/>
      </rPr>
      <t>项目用地面积约</t>
    </r>
    <r>
      <rPr>
        <sz val="14"/>
        <color theme="1"/>
        <rFont val="Times New Roman"/>
        <charset val="134"/>
      </rPr>
      <t>134</t>
    </r>
    <r>
      <rPr>
        <sz val="14"/>
        <color theme="1"/>
        <rFont val="仿宋_GB2312"/>
        <charset val="134"/>
      </rPr>
      <t>亩，建筑面积约</t>
    </r>
    <r>
      <rPr>
        <sz val="14"/>
        <color theme="1"/>
        <rFont val="Times New Roman"/>
        <charset val="134"/>
      </rPr>
      <t>26.8</t>
    </r>
    <r>
      <rPr>
        <sz val="14"/>
        <color theme="1"/>
        <rFont val="仿宋_GB2312"/>
        <charset val="134"/>
      </rPr>
      <t>万平方米，将建设生产楼、研发办公楼、员工宿舍和食堂等。主要涉及变压器、整流器和电感器制造。</t>
    </r>
  </si>
  <si>
    <r>
      <rPr>
        <sz val="14"/>
        <color theme="1"/>
        <rFont val="仿宋_GB2312"/>
        <charset val="134"/>
      </rPr>
      <t>深圳市英威腾电气股份有限公司</t>
    </r>
  </si>
  <si>
    <r>
      <rPr>
        <sz val="14"/>
        <color theme="1"/>
        <rFont val="仿宋_GB2312"/>
        <charset val="134"/>
      </rPr>
      <t>东莞光普机箱制造项目</t>
    </r>
  </si>
  <si>
    <r>
      <rPr>
        <sz val="14"/>
        <color theme="1"/>
        <rFont val="仿宋_GB2312"/>
        <charset val="134"/>
      </rPr>
      <t>项目用地面积约</t>
    </r>
    <r>
      <rPr>
        <sz val="14"/>
        <color theme="1"/>
        <rFont val="Times New Roman"/>
        <charset val="134"/>
      </rPr>
      <t>29.46</t>
    </r>
    <r>
      <rPr>
        <sz val="14"/>
        <color theme="1"/>
        <rFont val="仿宋_GB2312"/>
        <charset val="134"/>
      </rPr>
      <t>亩，主要业务为电脑机箱及机箱配件的生产、制造与销售，将建设</t>
    </r>
    <r>
      <rPr>
        <sz val="14"/>
        <color theme="1"/>
        <rFont val="Times New Roman"/>
        <charset val="134"/>
      </rPr>
      <t>5.9</t>
    </r>
    <r>
      <rPr>
        <sz val="14"/>
        <color theme="1"/>
        <rFont val="仿宋_GB2312"/>
        <charset val="134"/>
      </rPr>
      <t>万平方米研发中心、生产中心、办公用房及相关配套设施等。</t>
    </r>
  </si>
  <si>
    <r>
      <rPr>
        <sz val="14"/>
        <color theme="1"/>
        <rFont val="仿宋_GB2312"/>
        <charset val="134"/>
      </rPr>
      <t>东莞市光普实业发展有限公司</t>
    </r>
  </si>
  <si>
    <r>
      <rPr>
        <sz val="14"/>
        <color theme="1"/>
        <rFont val="仿宋_GB2312"/>
        <charset val="134"/>
      </rPr>
      <t>鸿祺线路板及新材料制造基地项目</t>
    </r>
  </si>
  <si>
    <r>
      <rPr>
        <sz val="14"/>
        <color theme="1"/>
        <rFont val="仿宋_GB2312"/>
        <charset val="134"/>
      </rPr>
      <t>项目用地面积约</t>
    </r>
    <r>
      <rPr>
        <sz val="14"/>
        <color theme="1"/>
        <rFont val="Times New Roman"/>
        <charset val="134"/>
      </rPr>
      <t>36.3</t>
    </r>
    <r>
      <rPr>
        <sz val="14"/>
        <color theme="1"/>
        <rFont val="仿宋_GB2312"/>
        <charset val="134"/>
      </rPr>
      <t>亩，建筑面积约</t>
    </r>
    <r>
      <rPr>
        <sz val="14"/>
        <color theme="1"/>
        <rFont val="Times New Roman"/>
        <charset val="134"/>
      </rPr>
      <t>8</t>
    </r>
    <r>
      <rPr>
        <sz val="14"/>
        <color theme="1"/>
        <rFont val="仿宋_GB2312"/>
        <charset val="134"/>
      </rPr>
      <t>万平方米，将建设国际一流的研发中心、设计中心、检测中心、世界级实验室、大学产学研基地、智能自动化生产车间、产业链配套工厂等。</t>
    </r>
  </si>
  <si>
    <r>
      <rPr>
        <sz val="14"/>
        <color theme="1"/>
        <rFont val="仿宋_GB2312"/>
        <charset val="134"/>
      </rPr>
      <t>广东鸿祺新材料有限公司</t>
    </r>
  </si>
  <si>
    <r>
      <rPr>
        <sz val="14"/>
        <color theme="1"/>
        <rFont val="仿宋_GB2312"/>
        <charset val="134"/>
      </rPr>
      <t>广东汇伟塑胶股份有限公司增资扩产项目</t>
    </r>
  </si>
  <si>
    <r>
      <rPr>
        <sz val="14"/>
        <color theme="1"/>
        <rFont val="仿宋_GB2312"/>
        <charset val="134"/>
      </rPr>
      <t>拟新建</t>
    </r>
    <r>
      <rPr>
        <sz val="14"/>
        <color theme="1"/>
        <rFont val="Times New Roman"/>
        <charset val="134"/>
      </rPr>
      <t>5</t>
    </r>
    <r>
      <rPr>
        <sz val="14"/>
        <color theme="1"/>
        <rFont val="仿宋_GB2312"/>
        <charset val="134"/>
      </rPr>
      <t>万平方米的高标准厂房。主要产品为伊利、蒙牛、光明、雀巢等塑胶瓶杯盖。</t>
    </r>
  </si>
  <si>
    <r>
      <rPr>
        <sz val="14"/>
        <color theme="1"/>
        <rFont val="仿宋_GB2312"/>
        <charset val="134"/>
      </rPr>
      <t>广东汇伟塑胶股份有限公司</t>
    </r>
  </si>
  <si>
    <r>
      <rPr>
        <sz val="14"/>
        <color theme="1"/>
        <rFont val="仿宋_GB2312"/>
        <charset val="134"/>
      </rPr>
      <t>东太染业（中山）有限公司增资扩产项目</t>
    </r>
  </si>
  <si>
    <r>
      <rPr>
        <sz val="14"/>
        <color theme="1"/>
        <rFont val="仿宋_GB2312"/>
        <charset val="134"/>
      </rPr>
      <t>项目用地面积</t>
    </r>
    <r>
      <rPr>
        <sz val="14"/>
        <color theme="1"/>
        <rFont val="Times New Roman"/>
        <charset val="134"/>
      </rPr>
      <t>13805</t>
    </r>
    <r>
      <rPr>
        <sz val="14"/>
        <color theme="1"/>
        <rFont val="仿宋_GB2312"/>
        <charset val="134"/>
      </rPr>
      <t>平方米，建设厂房面积</t>
    </r>
    <r>
      <rPr>
        <sz val="14"/>
        <color theme="1"/>
        <rFont val="Times New Roman"/>
        <charset val="134"/>
      </rPr>
      <t>45000</t>
    </r>
    <r>
      <rPr>
        <sz val="14"/>
        <color theme="1"/>
        <rFont val="仿宋_GB2312"/>
        <charset val="134"/>
      </rPr>
      <t>平方米，主要从事高档针织布料染色后整理加工。</t>
    </r>
  </si>
  <si>
    <r>
      <rPr>
        <sz val="14"/>
        <color theme="1"/>
        <rFont val="仿宋_GB2312"/>
        <charset val="134"/>
      </rPr>
      <t>东太染业</t>
    </r>
    <r>
      <rPr>
        <sz val="14"/>
        <color theme="1"/>
        <rFont val="Times New Roman"/>
        <charset val="134"/>
      </rPr>
      <t>(</t>
    </r>
    <r>
      <rPr>
        <sz val="14"/>
        <color theme="1"/>
        <rFont val="仿宋_GB2312"/>
        <charset val="134"/>
      </rPr>
      <t>中山</t>
    </r>
    <r>
      <rPr>
        <sz val="14"/>
        <color theme="1"/>
        <rFont val="Times New Roman"/>
        <charset val="134"/>
      </rPr>
      <t>)</t>
    </r>
    <r>
      <rPr>
        <sz val="14"/>
        <color theme="1"/>
        <rFont val="仿宋_GB2312"/>
        <charset val="134"/>
      </rPr>
      <t>有限公司</t>
    </r>
  </si>
  <si>
    <r>
      <rPr>
        <sz val="14"/>
        <color indexed="8"/>
        <rFont val="仿宋_GB2312"/>
        <charset val="134"/>
      </rPr>
      <t>华星智能制造生产基地项目</t>
    </r>
  </si>
  <si>
    <r>
      <rPr>
        <sz val="14"/>
        <rFont val="仿宋_GB2312"/>
        <charset val="134"/>
      </rPr>
      <t>项目用地面积约</t>
    </r>
    <r>
      <rPr>
        <sz val="14"/>
        <rFont val="Times New Roman"/>
        <charset val="134"/>
      </rPr>
      <t>25.64</t>
    </r>
    <r>
      <rPr>
        <sz val="14"/>
        <rFont val="仿宋_GB2312"/>
        <charset val="134"/>
      </rPr>
      <t>亩，计划建设生产厂房、研发设计中心、实验中心、行政办公楼、宿舍楼等共计</t>
    </r>
    <r>
      <rPr>
        <sz val="14"/>
        <rFont val="Times New Roman"/>
        <charset val="134"/>
      </rPr>
      <t>5.07</t>
    </r>
    <r>
      <rPr>
        <sz val="14"/>
        <rFont val="仿宋_GB2312"/>
        <charset val="134"/>
      </rPr>
      <t>万平方米，拟打造集研发设计、智能制造、总部办公、仓储物流、生活配套于一体的智能制造生产基地。</t>
    </r>
  </si>
  <si>
    <r>
      <rPr>
        <sz val="14"/>
        <rFont val="仿宋_GB2312"/>
        <charset val="134"/>
      </rPr>
      <t>深圳市华星数字有限公司</t>
    </r>
  </si>
  <si>
    <r>
      <rPr>
        <sz val="14"/>
        <color rgb="FF000000"/>
        <rFont val="仿宋_GB2312"/>
        <charset val="134"/>
      </rPr>
      <t>科立泰创新产业园</t>
    </r>
  </si>
  <si>
    <r>
      <rPr>
        <sz val="14"/>
        <rFont val="仿宋_GB2312"/>
        <charset val="134"/>
      </rPr>
      <t>项目新建高标准工业厂房及配套设施，引入家电制造及上下游配套产业和高端化妆品产业，打造创新产业园区。</t>
    </r>
  </si>
  <si>
    <r>
      <rPr>
        <sz val="14"/>
        <rFont val="仿宋_GB2312"/>
        <charset val="134"/>
      </rPr>
      <t>中山市科立泰电器有限公司</t>
    </r>
  </si>
  <si>
    <r>
      <rPr>
        <sz val="14"/>
        <color rgb="FF000000"/>
        <rFont val="仿宋_GB2312"/>
        <charset val="134"/>
      </rPr>
      <t>迪美科创园工改项目</t>
    </r>
  </si>
  <si>
    <r>
      <rPr>
        <sz val="14"/>
        <rFont val="仿宋_GB2312"/>
        <charset val="134"/>
      </rPr>
      <t>项目新建</t>
    </r>
    <r>
      <rPr>
        <sz val="14"/>
        <rFont val="Times New Roman"/>
        <charset val="134"/>
      </rPr>
      <t>10</t>
    </r>
    <r>
      <rPr>
        <sz val="14"/>
        <rFont val="仿宋_GB2312"/>
        <charset val="134"/>
      </rPr>
      <t>万平方米高标准厂房，引入高端装备制造业，精密五金，纺织等先进制造业，建设打造一流科技创新型园。</t>
    </r>
  </si>
  <si>
    <r>
      <rPr>
        <sz val="14"/>
        <rFont val="仿宋_GB2312"/>
        <charset val="134"/>
      </rPr>
      <t>王小华</t>
    </r>
  </si>
  <si>
    <r>
      <rPr>
        <sz val="14"/>
        <color indexed="8"/>
        <rFont val="仿宋_GB2312"/>
        <charset val="134"/>
      </rPr>
      <t>和胜新能源汽车主体结构件先进装备制造项目</t>
    </r>
  </si>
  <si>
    <r>
      <rPr>
        <sz val="14"/>
        <color rgb="FF000000"/>
        <rFont val="仿宋_GB2312"/>
        <charset val="134"/>
      </rPr>
      <t>项目总建筑面积</t>
    </r>
    <r>
      <rPr>
        <sz val="14"/>
        <rFont val="Times New Roman"/>
        <charset val="134"/>
      </rPr>
      <t>270000</t>
    </r>
    <r>
      <rPr>
        <sz val="14"/>
        <rFont val="仿宋_GB2312"/>
        <charset val="134"/>
      </rPr>
      <t>平方米，建设新能源汽车主体结构件智能制造中心、研发检测创新中心、新材料研究所等。新建多栋厂房、研发楼、宿舍楼，以及室外道路、绿化、围墙等配套设施。建成集研发、设计、生产、仓储和物流等功能区域的现代化生产园区，引进先进的自动化生产研发设备，提升新能源汽车基础核心零部件研发能力，推广应用汽车轻量化铝制零部件。</t>
    </r>
  </si>
  <si>
    <r>
      <rPr>
        <sz val="14"/>
        <rFont val="仿宋_GB2312"/>
        <charset val="134"/>
      </rPr>
      <t>广东和胜工业铝材股份有限公司</t>
    </r>
  </si>
  <si>
    <r>
      <rPr>
        <sz val="14"/>
        <color theme="1"/>
        <rFont val="仿宋_GB2312"/>
        <charset val="134"/>
      </rPr>
      <t>三乡镇</t>
    </r>
  </si>
  <si>
    <r>
      <rPr>
        <sz val="14"/>
        <color indexed="8"/>
        <rFont val="仿宋_GB2312"/>
        <charset val="134"/>
      </rPr>
      <t>平南工业园厂房建设项目</t>
    </r>
  </si>
  <si>
    <r>
      <rPr>
        <sz val="14"/>
        <color rgb="FF000000"/>
        <rFont val="仿宋_GB2312"/>
        <charset val="134"/>
      </rPr>
      <t>项目计划新建</t>
    </r>
    <r>
      <rPr>
        <sz val="14"/>
        <rFont val="Times New Roman"/>
        <charset val="134"/>
      </rPr>
      <t>6</t>
    </r>
    <r>
      <rPr>
        <sz val="14"/>
        <rFont val="仿宋_GB2312"/>
        <charset val="134"/>
      </rPr>
      <t>栋厂房，其中</t>
    </r>
    <r>
      <rPr>
        <sz val="14"/>
        <rFont val="Times New Roman"/>
        <charset val="134"/>
      </rPr>
      <t>2</t>
    </r>
    <r>
      <rPr>
        <sz val="14"/>
        <rFont val="仿宋_GB2312"/>
        <charset val="134"/>
      </rPr>
      <t>栋建五层厂房，</t>
    </r>
    <r>
      <rPr>
        <sz val="14"/>
        <rFont val="Times New Roman"/>
        <charset val="134"/>
      </rPr>
      <t>4</t>
    </r>
    <r>
      <rPr>
        <sz val="14"/>
        <rFont val="仿宋_GB2312"/>
        <charset val="134"/>
      </rPr>
      <t>栋建</t>
    </r>
    <r>
      <rPr>
        <sz val="14"/>
        <rFont val="Times New Roman"/>
        <charset val="134"/>
      </rPr>
      <t>9</t>
    </r>
    <r>
      <rPr>
        <sz val="14"/>
        <rFont val="仿宋_GB2312"/>
        <charset val="134"/>
      </rPr>
      <t>层厂房，总建筑面积约</t>
    </r>
    <r>
      <rPr>
        <sz val="14"/>
        <rFont val="Times New Roman"/>
        <charset val="134"/>
      </rPr>
      <t>78000</t>
    </r>
    <r>
      <rPr>
        <sz val="14"/>
        <rFont val="仿宋_GB2312"/>
        <charset val="134"/>
      </rPr>
      <t>平方米，占地面积</t>
    </r>
    <r>
      <rPr>
        <sz val="14"/>
        <rFont val="Times New Roman"/>
        <charset val="134"/>
      </rPr>
      <t>21251.31</t>
    </r>
    <r>
      <rPr>
        <sz val="14"/>
        <rFont val="仿宋_GB2312"/>
        <charset val="134"/>
      </rPr>
      <t>平方米。项目建成后计划引入美妆产业。</t>
    </r>
  </si>
  <si>
    <r>
      <rPr>
        <sz val="14"/>
        <color rgb="FF000000"/>
        <rFont val="仿宋_GB2312"/>
        <charset val="134"/>
      </rPr>
      <t>中山市三乡镇城乡建设开发有限公司</t>
    </r>
  </si>
  <si>
    <r>
      <rPr>
        <sz val="14"/>
        <color indexed="8"/>
        <rFont val="仿宋_GB2312"/>
        <charset val="134"/>
      </rPr>
      <t>中山广星智能科技产业园项目</t>
    </r>
  </si>
  <si>
    <r>
      <rPr>
        <sz val="14"/>
        <color rgb="FF000000"/>
        <rFont val="仿宋_GB2312"/>
        <charset val="134"/>
      </rPr>
      <t>项目总建筑面积</t>
    </r>
    <r>
      <rPr>
        <sz val="14"/>
        <rFont val="Times New Roman"/>
        <charset val="134"/>
      </rPr>
      <t>80000</t>
    </r>
    <r>
      <rPr>
        <sz val="14"/>
        <rFont val="仿宋_GB2312"/>
        <charset val="134"/>
      </rPr>
      <t>平方米，建设</t>
    </r>
    <r>
      <rPr>
        <sz val="14"/>
        <rFont val="Times New Roman"/>
        <charset val="134"/>
      </rPr>
      <t>“</t>
    </r>
    <r>
      <rPr>
        <sz val="14"/>
        <rFont val="仿宋_GB2312"/>
        <charset val="134"/>
      </rPr>
      <t>中山广星智能产业区</t>
    </r>
    <r>
      <rPr>
        <sz val="14"/>
        <rFont val="Times New Roman"/>
        <charset val="134"/>
      </rPr>
      <t>”</t>
    </r>
    <r>
      <rPr>
        <sz val="14"/>
        <rFont val="仿宋_GB2312"/>
        <charset val="134"/>
      </rPr>
      <t>，打造智慧型产业园区，引进大型企业进驻产业园。</t>
    </r>
  </si>
  <si>
    <r>
      <rPr>
        <sz val="14"/>
        <rFont val="仿宋_GB2312"/>
        <charset val="134"/>
      </rPr>
      <t>广星鞋业有限公司</t>
    </r>
  </si>
  <si>
    <r>
      <rPr>
        <sz val="14"/>
        <color rgb="FF000000"/>
        <rFont val="仿宋_GB2312"/>
        <charset val="134"/>
      </rPr>
      <t>三乡古鹤中医药产业园</t>
    </r>
  </si>
  <si>
    <r>
      <rPr>
        <sz val="14"/>
        <color rgb="FF000000"/>
        <rFont val="仿宋_GB2312"/>
        <charset val="134"/>
      </rPr>
      <t>项目用地面积</t>
    </r>
    <r>
      <rPr>
        <sz val="14"/>
        <color rgb="FF000000"/>
        <rFont val="Times New Roman"/>
        <charset val="134"/>
      </rPr>
      <t>66</t>
    </r>
    <r>
      <rPr>
        <sz val="14"/>
        <color rgb="FF000000"/>
        <rFont val="仿宋_GB2312"/>
        <charset val="134"/>
      </rPr>
      <t>亩，总建筑面积约</t>
    </r>
    <r>
      <rPr>
        <sz val="14"/>
        <color rgb="FF000000"/>
        <rFont val="Times New Roman"/>
        <charset val="134"/>
      </rPr>
      <t>17</t>
    </r>
    <r>
      <rPr>
        <sz val="14"/>
        <color rgb="FF000000"/>
        <rFont val="仿宋_GB2312"/>
        <charset val="134"/>
      </rPr>
      <t>万平方米，建设中医药展示销售中心、中医药制造基地、中医药储存管理中心。</t>
    </r>
  </si>
  <si>
    <r>
      <rPr>
        <sz val="14"/>
        <rFont val="仿宋_GB2312"/>
        <charset val="134"/>
      </rPr>
      <t>中山龙耀实业投资有限公司</t>
    </r>
  </si>
  <si>
    <r>
      <rPr>
        <sz val="14"/>
        <rFont val="仿宋_GB2312"/>
        <charset val="134"/>
      </rPr>
      <t>中山市博测达电子科技有限公司年产</t>
    </r>
    <r>
      <rPr>
        <sz val="14"/>
        <rFont val="Times New Roman"/>
        <charset val="134"/>
      </rPr>
      <t>0.15</t>
    </r>
    <r>
      <rPr>
        <sz val="14"/>
        <rFont val="仿宋_GB2312"/>
        <charset val="134"/>
      </rPr>
      <t>万台电子测量仪生产线扩建项目</t>
    </r>
  </si>
  <si>
    <r>
      <rPr>
        <sz val="14"/>
        <rFont val="仿宋_GB2312"/>
        <charset val="134"/>
      </rPr>
      <t>项目占地面积</t>
    </r>
    <r>
      <rPr>
        <sz val="14"/>
        <rFont val="Times New Roman"/>
        <charset val="134"/>
      </rPr>
      <t>20</t>
    </r>
    <r>
      <rPr>
        <sz val="14"/>
        <rFont val="仿宋_GB2312"/>
        <charset val="134"/>
      </rPr>
      <t>亩，计划建筑面积</t>
    </r>
    <r>
      <rPr>
        <sz val="14"/>
        <rFont val="Times New Roman"/>
        <charset val="134"/>
      </rPr>
      <t>1.5</t>
    </r>
    <r>
      <rPr>
        <sz val="14"/>
        <rFont val="仿宋_GB2312"/>
        <charset val="134"/>
      </rPr>
      <t>万平方米，建设生产园区及总部大楼，以先进的电子产品制造测试技术、自动化测试技术、人工智能技术服务于国内外客户。</t>
    </r>
  </si>
  <si>
    <r>
      <rPr>
        <sz val="14"/>
        <rFont val="仿宋_GB2312"/>
        <charset val="134"/>
      </rPr>
      <t>中山市博测达电子科技有限公司</t>
    </r>
  </si>
  <si>
    <r>
      <rPr>
        <sz val="14"/>
        <rFont val="仿宋_GB2312"/>
        <charset val="134"/>
      </rPr>
      <t>华算圣马丁智造园</t>
    </r>
  </si>
  <si>
    <r>
      <rPr>
        <sz val="14"/>
        <rFont val="仿宋_GB2312"/>
        <charset val="134"/>
      </rPr>
      <t>项目扩建</t>
    </r>
    <r>
      <rPr>
        <sz val="14"/>
        <rFont val="Times New Roman"/>
        <charset val="134"/>
      </rPr>
      <t>18</t>
    </r>
    <r>
      <rPr>
        <sz val="14"/>
        <rFont val="仿宋_GB2312"/>
        <charset val="134"/>
      </rPr>
      <t>幢</t>
    </r>
    <r>
      <rPr>
        <sz val="14"/>
        <rFont val="Times New Roman"/>
        <charset val="134"/>
      </rPr>
      <t>8</t>
    </r>
    <r>
      <rPr>
        <sz val="14"/>
        <rFont val="仿宋_GB2312"/>
        <charset val="134"/>
      </rPr>
      <t>层工业厂房，总建筑面积约</t>
    </r>
    <r>
      <rPr>
        <sz val="14"/>
        <rFont val="Times New Roman"/>
        <charset val="134"/>
      </rPr>
      <t>18</t>
    </r>
    <r>
      <rPr>
        <sz val="14"/>
        <rFont val="仿宋_GB2312"/>
        <charset val="134"/>
      </rPr>
      <t>万平方米，占地面积</t>
    </r>
    <r>
      <rPr>
        <sz val="14"/>
        <rFont val="Times New Roman"/>
        <charset val="134"/>
      </rPr>
      <t>10.99</t>
    </r>
    <r>
      <rPr>
        <sz val="14"/>
        <rFont val="仿宋_GB2312"/>
        <charset val="134"/>
      </rPr>
      <t>万平方米。主要产品为电子元器件。</t>
    </r>
  </si>
  <si>
    <r>
      <rPr>
        <sz val="14"/>
        <rFont val="仿宋_GB2312"/>
        <charset val="134"/>
      </rPr>
      <t>中山圣马丁电子元件有限公司</t>
    </r>
  </si>
  <si>
    <r>
      <rPr>
        <sz val="14"/>
        <color theme="1"/>
        <rFont val="仿宋_GB2312"/>
        <charset val="134"/>
      </rPr>
      <t>智慧终端显示总部基地项目</t>
    </r>
  </si>
  <si>
    <r>
      <rPr>
        <sz val="14"/>
        <color theme="1"/>
        <rFont val="仿宋_GB2312"/>
        <charset val="134"/>
      </rPr>
      <t>项目总建筑面积为</t>
    </r>
    <r>
      <rPr>
        <sz val="14"/>
        <color theme="1"/>
        <rFont val="Times New Roman"/>
        <charset val="134"/>
      </rPr>
      <t>204521.6</t>
    </r>
    <r>
      <rPr>
        <sz val="14"/>
        <color theme="1"/>
        <rFont val="仿宋_GB2312"/>
        <charset val="134"/>
      </rPr>
      <t>平方米，占地面积</t>
    </r>
    <r>
      <rPr>
        <sz val="14"/>
        <color theme="1"/>
        <rFont val="Times New Roman"/>
        <charset val="134"/>
      </rPr>
      <t>55124.1</t>
    </r>
    <r>
      <rPr>
        <sz val="14"/>
        <color theme="1"/>
        <rFont val="仿宋_GB2312"/>
        <charset val="134"/>
      </rPr>
      <t>平方米。主要专线生产广播电视设备制造、家用电器研发与制造（高清智能智慧电视产品、终端显示等）、智能智慧电视周边配套与设备等，年产量约</t>
    </r>
    <r>
      <rPr>
        <sz val="14"/>
        <color theme="1"/>
        <rFont val="Times New Roman"/>
        <charset val="134"/>
      </rPr>
      <t>300</t>
    </r>
    <r>
      <rPr>
        <sz val="14"/>
        <color theme="1"/>
        <rFont val="仿宋_GB2312"/>
        <charset val="134"/>
      </rPr>
      <t>万台。</t>
    </r>
  </si>
  <si>
    <r>
      <rPr>
        <sz val="14"/>
        <color theme="1"/>
        <rFont val="仿宋_GB2312"/>
        <charset val="134"/>
      </rPr>
      <t>中山铭霖科技有限公司</t>
    </r>
  </si>
  <si>
    <r>
      <rPr>
        <sz val="14"/>
        <color indexed="8"/>
        <rFont val="仿宋_GB2312"/>
        <charset val="134"/>
      </rPr>
      <t>广东三绿科技有限公司</t>
    </r>
    <r>
      <rPr>
        <sz val="14"/>
        <color indexed="8"/>
        <rFont val="Times New Roman"/>
        <charset val="134"/>
      </rPr>
      <t>3D</t>
    </r>
    <r>
      <rPr>
        <sz val="14"/>
        <color indexed="8"/>
        <rFont val="仿宋_GB2312"/>
        <charset val="134"/>
      </rPr>
      <t>打印机研发生产销售项目</t>
    </r>
  </si>
  <si>
    <r>
      <rPr>
        <sz val="14"/>
        <rFont val="仿宋_GB2312"/>
        <charset val="134"/>
      </rPr>
      <t>项目总建筑面积</t>
    </r>
    <r>
      <rPr>
        <sz val="14"/>
        <rFont val="Times New Roman"/>
        <charset val="134"/>
      </rPr>
      <t>71000</t>
    </r>
    <r>
      <rPr>
        <sz val="14"/>
        <rFont val="仿宋_GB2312"/>
        <charset val="134"/>
      </rPr>
      <t>平方米，占地面积</t>
    </r>
    <r>
      <rPr>
        <sz val="14"/>
        <rFont val="Times New Roman"/>
        <charset val="134"/>
      </rPr>
      <t>20328.8</t>
    </r>
    <r>
      <rPr>
        <sz val="14"/>
        <rFont val="仿宋_GB2312"/>
        <charset val="134"/>
      </rPr>
      <t>平方米；</t>
    </r>
    <r>
      <rPr>
        <sz val="14"/>
        <rFont val="Times New Roman"/>
        <charset val="134"/>
      </rPr>
      <t>3D</t>
    </r>
    <r>
      <rPr>
        <sz val="14"/>
        <rFont val="仿宋_GB2312"/>
        <charset val="134"/>
      </rPr>
      <t>打印耗材（</t>
    </r>
    <r>
      <rPr>
        <sz val="14"/>
        <rFont val="Times New Roman"/>
        <charset val="134"/>
      </rPr>
      <t>FDM.</t>
    </r>
    <r>
      <rPr>
        <sz val="14"/>
        <rFont val="仿宋_GB2312"/>
        <charset val="134"/>
      </rPr>
      <t>光敏树脂等）年产</t>
    </r>
    <r>
      <rPr>
        <sz val="14"/>
        <rFont val="Times New Roman"/>
        <charset val="134"/>
      </rPr>
      <t>10000</t>
    </r>
    <r>
      <rPr>
        <sz val="14"/>
        <rFont val="仿宋_GB2312"/>
        <charset val="134"/>
      </rPr>
      <t>吨，</t>
    </r>
    <r>
      <rPr>
        <sz val="14"/>
        <rFont val="Times New Roman"/>
        <charset val="134"/>
      </rPr>
      <t>3D</t>
    </r>
    <r>
      <rPr>
        <sz val="14"/>
        <rFont val="仿宋_GB2312"/>
        <charset val="134"/>
      </rPr>
      <t>打印机年产</t>
    </r>
    <r>
      <rPr>
        <sz val="14"/>
        <rFont val="Times New Roman"/>
        <charset val="134"/>
      </rPr>
      <t>50</t>
    </r>
    <r>
      <rPr>
        <sz val="14"/>
        <rFont val="仿宋_GB2312"/>
        <charset val="134"/>
      </rPr>
      <t>万台。</t>
    </r>
  </si>
  <si>
    <r>
      <rPr>
        <sz val="14"/>
        <color theme="1"/>
        <rFont val="仿宋_GB2312"/>
        <charset val="134"/>
      </rPr>
      <t>广东三绿科技有限公司</t>
    </r>
  </si>
  <si>
    <r>
      <rPr>
        <sz val="14"/>
        <color rgb="FF000000"/>
        <rFont val="仿宋_GB2312"/>
        <charset val="134"/>
      </rPr>
      <t>广东富图宝影像工业有限公司摄影器材制造项目</t>
    </r>
  </si>
  <si>
    <r>
      <rPr>
        <sz val="14"/>
        <rFont val="仿宋_GB2312"/>
        <charset val="134"/>
      </rPr>
      <t>项目总用地面积</t>
    </r>
    <r>
      <rPr>
        <sz val="14"/>
        <rFont val="Times New Roman"/>
        <charset val="134"/>
      </rPr>
      <t>13</t>
    </r>
    <r>
      <rPr>
        <sz val="14"/>
        <rFont val="仿宋_GB2312"/>
        <charset val="134"/>
      </rPr>
      <t>亩，加工、生产、销售：影像放映机及电影辅助器材和配件、塑胶、五金电子、光学制品及模具、照相器材。</t>
    </r>
  </si>
  <si>
    <r>
      <rPr>
        <sz val="14"/>
        <color theme="1"/>
        <rFont val="仿宋_GB2312"/>
        <charset val="134"/>
      </rPr>
      <t>广东富图宝影像工业有限公司</t>
    </r>
  </si>
  <si>
    <r>
      <rPr>
        <sz val="14"/>
        <color rgb="FF000000"/>
        <rFont val="仿宋_GB2312"/>
        <charset val="134"/>
      </rPr>
      <t>广东万宝龙门实业有限公司旧厂房改造项目</t>
    </r>
  </si>
  <si>
    <r>
      <rPr>
        <sz val="14"/>
        <rFont val="仿宋_GB2312"/>
        <charset val="134"/>
      </rPr>
      <t>将现有办公楼拆除，主要用于改建厂房和研发办公楼。</t>
    </r>
  </si>
  <si>
    <r>
      <rPr>
        <sz val="14"/>
        <color rgb="FF000000"/>
        <rFont val="仿宋_GB2312"/>
        <charset val="134"/>
      </rPr>
      <t>广东万宝龙门实业有限公司</t>
    </r>
  </si>
  <si>
    <r>
      <rPr>
        <sz val="14"/>
        <color rgb="FF000000"/>
        <rFont val="仿宋_GB2312"/>
        <charset val="134"/>
      </rPr>
      <t>坦南智谷</t>
    </r>
  </si>
  <si>
    <r>
      <rPr>
        <sz val="14"/>
        <rFont val="仿宋_GB2312"/>
        <charset val="134"/>
      </rPr>
      <t>项目用地面积</t>
    </r>
    <r>
      <rPr>
        <sz val="14"/>
        <rFont val="Times New Roman"/>
        <charset val="134"/>
      </rPr>
      <t>55</t>
    </r>
    <r>
      <rPr>
        <sz val="14"/>
        <rFont val="仿宋_GB2312"/>
        <charset val="134"/>
      </rPr>
      <t>亩，建筑面积</t>
    </r>
    <r>
      <rPr>
        <sz val="14"/>
        <rFont val="Times New Roman"/>
        <charset val="134"/>
      </rPr>
      <t>9.1</t>
    </r>
    <r>
      <rPr>
        <sz val="14"/>
        <rFont val="仿宋_GB2312"/>
        <charset val="134"/>
      </rPr>
      <t>万平方米。项目将打造成为以互联网技术、</t>
    </r>
    <r>
      <rPr>
        <sz val="14"/>
        <rFont val="Times New Roman"/>
        <charset val="134"/>
      </rPr>
      <t>IT</t>
    </r>
    <r>
      <rPr>
        <sz val="14"/>
        <rFont val="仿宋_GB2312"/>
        <charset val="134"/>
      </rPr>
      <t>、</t>
    </r>
    <r>
      <rPr>
        <sz val="14"/>
        <rFont val="Times New Roman"/>
        <charset val="134"/>
      </rPr>
      <t>AI</t>
    </r>
    <r>
      <rPr>
        <sz val="14"/>
        <rFont val="仿宋_GB2312"/>
        <charset val="134"/>
      </rPr>
      <t>、高端制造业为主的新一代电子信息的高端研发和产业化基地。</t>
    </r>
  </si>
  <si>
    <r>
      <rPr>
        <sz val="14"/>
        <rFont val="仿宋_GB2312"/>
        <charset val="134"/>
      </rPr>
      <t>中山坦南智造创意园开发有限公司</t>
    </r>
  </si>
  <si>
    <r>
      <rPr>
        <sz val="14"/>
        <color rgb="FF000000"/>
        <rFont val="仿宋_GB2312"/>
        <charset val="134"/>
      </rPr>
      <t>坦洲低效园区升级改造项目</t>
    </r>
  </si>
  <si>
    <r>
      <rPr>
        <sz val="14"/>
        <rFont val="仿宋_GB2312"/>
        <charset val="134"/>
      </rPr>
      <t>项目包含中山市坦洲镇理龙五金塑料厂年产空调塑料件</t>
    </r>
    <r>
      <rPr>
        <sz val="14"/>
        <rFont val="Times New Roman"/>
        <charset val="134"/>
      </rPr>
      <t>1000</t>
    </r>
    <r>
      <rPr>
        <sz val="14"/>
        <rFont val="仿宋_GB2312"/>
        <charset val="134"/>
      </rPr>
      <t>万件、中山奥凯华泰电子有限公司音响设备、电视及电脑产品制造项目、模具生产设计厂房改造项目、智能制造厂房改造项目。</t>
    </r>
  </si>
  <si>
    <r>
      <rPr>
        <sz val="14"/>
        <rFont val="仿宋_GB2312"/>
        <charset val="134"/>
      </rPr>
      <t>中山市坦洲镇理龙五金塑料厂、中山奥凯华泰电子有限公司</t>
    </r>
  </si>
  <si>
    <r>
      <rPr>
        <sz val="14"/>
        <rFont val="仿宋_GB2312"/>
        <charset val="134"/>
      </rPr>
      <t>智能电源总部基地项目（研发中心及生产基地）</t>
    </r>
  </si>
  <si>
    <r>
      <rPr>
        <sz val="14"/>
        <rFont val="仿宋_GB2312"/>
        <charset val="134"/>
      </rPr>
      <t>项目建筑面积</t>
    </r>
    <r>
      <rPr>
        <sz val="14"/>
        <rFont val="Times New Roman"/>
        <charset val="134"/>
      </rPr>
      <t>86000</t>
    </r>
    <r>
      <rPr>
        <sz val="14"/>
        <rFont val="仿宋_GB2312"/>
        <charset val="134"/>
      </rPr>
      <t>平方米，占地面积</t>
    </r>
    <r>
      <rPr>
        <sz val="14"/>
        <rFont val="Times New Roman"/>
        <charset val="134"/>
      </rPr>
      <t>20298.23</t>
    </r>
    <r>
      <rPr>
        <sz val="14"/>
        <rFont val="仿宋_GB2312"/>
        <charset val="134"/>
      </rPr>
      <t>平方米，将实施智能电源总部基地项目（研发中心及生产基地）建设，涵盖厂房、宿舍等配套设施，拟通过新建生产厂房、购置先进生产设备、引进优秀人才，建立研发中心和智能制造基地，主要研发和生产智能</t>
    </r>
    <r>
      <rPr>
        <sz val="14"/>
        <rFont val="Times New Roman"/>
        <charset val="134"/>
      </rPr>
      <t>LED</t>
    </r>
    <r>
      <rPr>
        <sz val="14"/>
        <rFont val="仿宋_GB2312"/>
        <charset val="134"/>
      </rPr>
      <t>驱动电源及配套照明控制系统部件。</t>
    </r>
  </si>
  <si>
    <r>
      <rPr>
        <sz val="14"/>
        <rFont val="仿宋_GB2312"/>
        <charset val="134"/>
      </rPr>
      <t>广东莱福德科技有限公司</t>
    </r>
  </si>
  <si>
    <r>
      <rPr>
        <sz val="14"/>
        <color theme="1"/>
        <rFont val="仿宋_GB2312"/>
        <charset val="134"/>
      </rPr>
      <t>板芙镇</t>
    </r>
  </si>
  <si>
    <r>
      <rPr>
        <sz val="14"/>
        <color rgb="FF000000"/>
        <rFont val="仿宋_GB2312"/>
        <charset val="134"/>
      </rPr>
      <t>板芙镇智能制造装备研发生产总部基地项目</t>
    </r>
  </si>
  <si>
    <r>
      <rPr>
        <sz val="14"/>
        <rFont val="仿宋_GB2312"/>
        <charset val="134"/>
      </rPr>
      <t>项目占地面积</t>
    </r>
    <r>
      <rPr>
        <sz val="14"/>
        <rFont val="Times New Roman"/>
        <charset val="134"/>
      </rPr>
      <t>33263.85</t>
    </r>
    <r>
      <rPr>
        <sz val="14"/>
        <rFont val="仿宋_GB2312"/>
        <charset val="134"/>
      </rPr>
      <t>平方米，总建筑面积约</t>
    </r>
    <r>
      <rPr>
        <sz val="14"/>
        <rFont val="Times New Roman"/>
        <charset val="134"/>
      </rPr>
      <t>109122.4</t>
    </r>
    <r>
      <rPr>
        <sz val="14"/>
        <rFont val="仿宋_GB2312"/>
        <charset val="134"/>
      </rPr>
      <t>平方米，拟建设通用设备制造、计算机核心部件制造项目，年产值约</t>
    </r>
    <r>
      <rPr>
        <sz val="14"/>
        <rFont val="Times New Roman"/>
        <charset val="134"/>
      </rPr>
      <t>6.01</t>
    </r>
    <r>
      <rPr>
        <sz val="14"/>
        <rFont val="仿宋_GB2312"/>
        <charset val="134"/>
      </rPr>
      <t>亿元，本项目不含专业金属表面处理工艺和线路板制作。</t>
    </r>
  </si>
  <si>
    <r>
      <rPr>
        <sz val="14"/>
        <color theme="1"/>
        <rFont val="仿宋_GB2312"/>
        <charset val="134"/>
      </rPr>
      <t>中山联东金桂实业有限公司</t>
    </r>
  </si>
  <si>
    <r>
      <rPr>
        <sz val="14"/>
        <rFont val="仿宋_GB2312"/>
        <charset val="134"/>
      </rPr>
      <t>广东供销天业（中山）冷链物流产业园</t>
    </r>
  </si>
  <si>
    <r>
      <rPr>
        <sz val="14"/>
        <rFont val="仿宋_GB2312"/>
        <charset val="134"/>
      </rPr>
      <t>项目用地面积约</t>
    </r>
    <r>
      <rPr>
        <sz val="14"/>
        <rFont val="Times New Roman"/>
        <charset val="134"/>
      </rPr>
      <t>41.98</t>
    </r>
    <r>
      <rPr>
        <sz val="14"/>
        <rFont val="仿宋_GB2312"/>
        <charset val="134"/>
      </rPr>
      <t>亩，总建筑面积约</t>
    </r>
    <r>
      <rPr>
        <sz val="14"/>
        <rFont val="Times New Roman"/>
        <charset val="134"/>
      </rPr>
      <t>3.5</t>
    </r>
    <r>
      <rPr>
        <sz val="14"/>
        <rFont val="仿宋_GB2312"/>
        <charset val="134"/>
      </rPr>
      <t>万平方米，计划建设冷库、农产品冷链加工车间、消防水池及综合服务楼，并购置冷链仓储物流设施设备等。项目建成后预计可保鲜冷藏各种禽肉类、水产品、果蔬</t>
    </r>
    <r>
      <rPr>
        <sz val="14"/>
        <rFont val="Times New Roman"/>
        <charset val="134"/>
      </rPr>
      <t xml:space="preserve"> </t>
    </r>
    <r>
      <rPr>
        <sz val="14"/>
        <rFont val="仿宋_GB2312"/>
        <charset val="134"/>
      </rPr>
      <t>等农产品及农副产品</t>
    </r>
    <r>
      <rPr>
        <sz val="14"/>
        <rFont val="Times New Roman"/>
        <charset val="134"/>
      </rPr>
      <t>1.5</t>
    </r>
    <r>
      <rPr>
        <sz val="14"/>
        <rFont val="仿宋_GB2312"/>
        <charset val="134"/>
      </rPr>
      <t>万吨。</t>
    </r>
  </si>
  <si>
    <r>
      <rPr>
        <sz val="14"/>
        <rFont val="仿宋_GB2312"/>
        <charset val="134"/>
      </rPr>
      <t>广东天芙冷链物流有限公司</t>
    </r>
  </si>
  <si>
    <r>
      <rPr>
        <sz val="14"/>
        <rFont val="仿宋_GB2312"/>
        <charset val="134"/>
      </rPr>
      <t>板芙镇</t>
    </r>
  </si>
  <si>
    <r>
      <rPr>
        <sz val="14"/>
        <rFont val="仿宋_GB2312"/>
        <charset val="134"/>
      </rPr>
      <t>中山市清洁能源与智能装备产业园</t>
    </r>
    <r>
      <rPr>
        <sz val="14"/>
        <rFont val="Times New Roman"/>
        <charset val="134"/>
      </rPr>
      <t>——</t>
    </r>
    <r>
      <rPr>
        <sz val="14"/>
        <rFont val="仿宋_GB2312"/>
        <charset val="134"/>
      </rPr>
      <t>芙中分园</t>
    </r>
  </si>
  <si>
    <r>
      <rPr>
        <sz val="14"/>
        <rFont val="仿宋_GB2312"/>
        <charset val="134"/>
      </rPr>
      <t>项目用地面积</t>
    </r>
    <r>
      <rPr>
        <sz val="14"/>
        <rFont val="Times New Roman"/>
        <charset val="134"/>
      </rPr>
      <t>26572.91</t>
    </r>
    <r>
      <rPr>
        <sz val="14"/>
        <rFont val="仿宋_GB2312"/>
        <charset val="134"/>
      </rPr>
      <t>平方米，总建筑面积约</t>
    </r>
    <r>
      <rPr>
        <sz val="14"/>
        <rFont val="Times New Roman"/>
        <charset val="134"/>
      </rPr>
      <t>102940.77</t>
    </r>
    <r>
      <rPr>
        <sz val="14"/>
        <rFont val="仿宋_GB2312"/>
        <charset val="134"/>
      </rPr>
      <t>平方米。地块内已建有多栋工业厂房以及配套用房，本次改造项目以拆除重建方式进行再开发，新建</t>
    </r>
    <r>
      <rPr>
        <sz val="14"/>
        <rFont val="Times New Roman"/>
        <charset val="134"/>
      </rPr>
      <t>4</t>
    </r>
    <r>
      <rPr>
        <sz val="14"/>
        <rFont val="仿宋_GB2312"/>
        <charset val="134"/>
      </rPr>
      <t>栋</t>
    </r>
    <r>
      <rPr>
        <sz val="14"/>
        <rFont val="Times New Roman"/>
        <charset val="134"/>
      </rPr>
      <t>9</t>
    </r>
    <r>
      <rPr>
        <sz val="14"/>
        <rFont val="仿宋_GB2312"/>
        <charset val="134"/>
      </rPr>
      <t>层高标准厂房、</t>
    </r>
    <r>
      <rPr>
        <sz val="14"/>
        <rFont val="Times New Roman"/>
        <charset val="134"/>
      </rPr>
      <t>1</t>
    </r>
    <r>
      <rPr>
        <sz val="14"/>
        <rFont val="仿宋_GB2312"/>
        <charset val="134"/>
      </rPr>
      <t>栋门卫及消防控制中心、地下车库、配套道路、绿化及其他设施。</t>
    </r>
  </si>
  <si>
    <r>
      <rPr>
        <sz val="14"/>
        <rFont val="仿宋_GB2312"/>
        <charset val="134"/>
      </rPr>
      <t>中山市板芙镇企业发展有限公司</t>
    </r>
  </si>
  <si>
    <r>
      <rPr>
        <sz val="14"/>
        <rFont val="仿宋_GB2312"/>
        <charset val="134"/>
      </rPr>
      <t>联东</t>
    </r>
    <r>
      <rPr>
        <sz val="14"/>
        <rFont val="Times New Roman"/>
        <charset val="134"/>
      </rPr>
      <t>U</t>
    </r>
    <r>
      <rPr>
        <sz val="14"/>
        <rFont val="仿宋_GB2312"/>
        <charset val="134"/>
      </rPr>
      <t>谷中山科技总部港项目</t>
    </r>
  </si>
  <si>
    <t>项目拟打造中山市科技创新产业集成发展示范区和战略性新兴产业样板项目，计划建设一栋标准厂房、一栋定制厂房、一栋科技研发中心以及其他综合辅助配套设施。</t>
  </si>
  <si>
    <r>
      <rPr>
        <sz val="14"/>
        <rFont val="仿宋_GB2312"/>
        <charset val="134"/>
      </rPr>
      <t>北京联东投资（集团）有限公司</t>
    </r>
  </si>
  <si>
    <r>
      <rPr>
        <b/>
        <sz val="14"/>
        <color theme="1"/>
        <rFont val="仿宋_GB2312"/>
        <charset val="134"/>
      </rPr>
      <t>续建项目（</t>
    </r>
    <r>
      <rPr>
        <b/>
        <sz val="14"/>
        <color theme="1"/>
        <rFont val="Times New Roman"/>
        <charset val="134"/>
      </rPr>
      <t>92</t>
    </r>
    <r>
      <rPr>
        <b/>
        <sz val="14"/>
        <color theme="1"/>
        <rFont val="仿宋_GB2312"/>
        <charset val="134"/>
      </rPr>
      <t>项）</t>
    </r>
  </si>
  <si>
    <r>
      <rPr>
        <sz val="14"/>
        <color theme="1"/>
        <rFont val="仿宋_GB2312"/>
        <charset val="134"/>
      </rPr>
      <t>中山翠亨新区生物医药智创中心装修（药创院专用物业）项目</t>
    </r>
  </si>
  <si>
    <r>
      <rPr>
        <sz val="14"/>
        <color theme="1"/>
        <rFont val="仿宋_GB2312"/>
        <charset val="134"/>
      </rPr>
      <t>项目建筑面积约</t>
    </r>
    <r>
      <rPr>
        <sz val="14"/>
        <color theme="1"/>
        <rFont val="Times New Roman"/>
        <charset val="134"/>
      </rPr>
      <t>18.3</t>
    </r>
    <r>
      <rPr>
        <sz val="14"/>
        <color theme="1"/>
        <rFont val="仿宋_GB2312"/>
        <charset val="134"/>
      </rPr>
      <t>万平方米，为原翠亨新区生物医药智创中心项目二次单独装饰装修工程，分别为</t>
    </r>
    <r>
      <rPr>
        <sz val="14"/>
        <color theme="1"/>
        <rFont val="Times New Roman"/>
        <charset val="134"/>
      </rPr>
      <t>4-9#</t>
    </r>
    <r>
      <rPr>
        <sz val="14"/>
        <color theme="1"/>
        <rFont val="仿宋_GB2312"/>
        <charset val="134"/>
      </rPr>
      <t>与</t>
    </r>
    <r>
      <rPr>
        <sz val="14"/>
        <color theme="1"/>
        <rFont val="Times New Roman"/>
        <charset val="134"/>
      </rPr>
      <t>10#</t>
    </r>
    <r>
      <rPr>
        <sz val="14"/>
        <color theme="1"/>
        <rFont val="仿宋_GB2312"/>
        <charset val="134"/>
      </rPr>
      <t>单体二次单独装饰装修工程（含一期核心筒等部位装修）、结构加固工程和外立面调整工程；配套的电气及防雷、火灾报警、给排水、暖通、智能化和安装拆除工程；总体管线敷设接驳工程；产业涉及的专项工艺工程等。</t>
    </r>
  </si>
  <si>
    <r>
      <rPr>
        <sz val="14"/>
        <rFont val="仿宋_GB2312"/>
        <charset val="134"/>
      </rPr>
      <t>中山火炬开发区光机电产学研基地项目</t>
    </r>
  </si>
  <si>
    <r>
      <rPr>
        <sz val="14"/>
        <rFont val="仿宋_GB2312"/>
        <charset val="134"/>
      </rPr>
      <t>项目总用地面积</t>
    </r>
    <r>
      <rPr>
        <sz val="14"/>
        <rFont val="Times New Roman"/>
        <charset val="134"/>
      </rPr>
      <t>26047</t>
    </r>
    <r>
      <rPr>
        <sz val="14"/>
        <rFont val="仿宋_GB2312"/>
        <charset val="134"/>
      </rPr>
      <t>平方米，总建筑面积</t>
    </r>
    <r>
      <rPr>
        <sz val="14"/>
        <rFont val="Times New Roman"/>
        <charset val="134"/>
      </rPr>
      <t>140504.9</t>
    </r>
    <r>
      <rPr>
        <sz val="14"/>
        <rFont val="仿宋_GB2312"/>
        <charset val="134"/>
      </rPr>
      <t>平方米。共建设不计容面积（地下室）</t>
    </r>
    <r>
      <rPr>
        <sz val="14"/>
        <rFont val="Times New Roman"/>
        <charset val="134"/>
      </rPr>
      <t>35962.4</t>
    </r>
    <r>
      <rPr>
        <sz val="14"/>
        <rFont val="仿宋_GB2312"/>
        <charset val="134"/>
      </rPr>
      <t>平方米，配备机动车位</t>
    </r>
    <r>
      <rPr>
        <sz val="14"/>
        <rFont val="Times New Roman"/>
        <charset val="134"/>
      </rPr>
      <t>899</t>
    </r>
    <r>
      <rPr>
        <sz val="14"/>
        <rFont val="仿宋_GB2312"/>
        <charset val="134"/>
      </rPr>
      <t>个、摩托车位</t>
    </r>
    <r>
      <rPr>
        <sz val="14"/>
        <rFont val="Times New Roman"/>
        <charset val="134"/>
      </rPr>
      <t>105</t>
    </r>
    <r>
      <rPr>
        <sz val="14"/>
        <rFont val="仿宋_GB2312"/>
        <charset val="134"/>
      </rPr>
      <t>个、非机动车位</t>
    </r>
    <r>
      <rPr>
        <sz val="14"/>
        <rFont val="Times New Roman"/>
        <charset val="134"/>
      </rPr>
      <t>105</t>
    </r>
    <r>
      <rPr>
        <sz val="14"/>
        <rFont val="仿宋_GB2312"/>
        <charset val="134"/>
      </rPr>
      <t>个。</t>
    </r>
  </si>
  <si>
    <r>
      <rPr>
        <sz val="14"/>
        <rFont val="仿宋_GB2312"/>
        <charset val="134"/>
      </rPr>
      <t>欧普照明年产</t>
    </r>
    <r>
      <rPr>
        <sz val="14"/>
        <rFont val="Times New Roman"/>
        <charset val="134"/>
      </rPr>
      <t>1000</t>
    </r>
    <r>
      <rPr>
        <sz val="14"/>
        <rFont val="仿宋_GB2312"/>
        <charset val="134"/>
      </rPr>
      <t>万支灯具项目</t>
    </r>
  </si>
  <si>
    <r>
      <rPr>
        <sz val="14"/>
        <rFont val="仿宋_GB2312"/>
        <charset val="134"/>
      </rPr>
      <t>项目用地面积</t>
    </r>
    <r>
      <rPr>
        <sz val="14"/>
        <rFont val="Times New Roman"/>
        <charset val="134"/>
      </rPr>
      <t>434.5</t>
    </r>
    <r>
      <rPr>
        <sz val="14"/>
        <rFont val="仿宋_GB2312"/>
        <charset val="134"/>
      </rPr>
      <t>亩，建筑面积</t>
    </r>
    <r>
      <rPr>
        <sz val="14"/>
        <rFont val="Times New Roman"/>
        <charset val="134"/>
      </rPr>
      <t>48</t>
    </r>
    <r>
      <rPr>
        <sz val="14"/>
        <rFont val="仿宋_GB2312"/>
        <charset val="134"/>
      </rPr>
      <t>万平方米。项目建设华南智慧园区，包括智能制造、国家级实验室、华南研发总部、集成仓储、智慧园区等。产品涵盖：装饰灯、集成家居、电工、金属天花。</t>
    </r>
  </si>
  <si>
    <r>
      <rPr>
        <sz val="14"/>
        <rFont val="仿宋_GB2312"/>
        <charset val="134"/>
      </rPr>
      <t>欧普（中山）智能科学有限公司</t>
    </r>
  </si>
  <si>
    <r>
      <rPr>
        <sz val="14"/>
        <rFont val="仿宋_GB2312"/>
        <charset val="134"/>
      </rPr>
      <t>芯鼎微（中山）光电半导体有限公司年产硅基芯片</t>
    </r>
    <r>
      <rPr>
        <sz val="14"/>
        <rFont val="Times New Roman"/>
        <charset val="134"/>
      </rPr>
      <t>300</t>
    </r>
    <r>
      <rPr>
        <sz val="14"/>
        <rFont val="仿宋_GB2312"/>
        <charset val="134"/>
      </rPr>
      <t>万片一期第一批次新建项目</t>
    </r>
  </si>
  <si>
    <r>
      <rPr>
        <sz val="14"/>
        <rFont val="仿宋_GB2312"/>
        <charset val="134"/>
      </rPr>
      <t>项目一期用地</t>
    </r>
    <r>
      <rPr>
        <sz val="14"/>
        <rFont val="Times New Roman"/>
        <charset val="134"/>
      </rPr>
      <t>50</t>
    </r>
    <r>
      <rPr>
        <sz val="14"/>
        <rFont val="仿宋_GB2312"/>
        <charset val="134"/>
      </rPr>
      <t>亩，规划地下室不计容面积</t>
    </r>
    <r>
      <rPr>
        <sz val="14"/>
        <rFont val="Times New Roman"/>
        <charset val="134"/>
      </rPr>
      <t>10721</t>
    </r>
    <r>
      <rPr>
        <sz val="14"/>
        <rFont val="仿宋_GB2312"/>
        <charset val="134"/>
      </rPr>
      <t>平方米，计容面积</t>
    </r>
    <r>
      <rPr>
        <sz val="14"/>
        <rFont val="Times New Roman"/>
        <charset val="134"/>
      </rPr>
      <t>55965</t>
    </r>
    <r>
      <rPr>
        <sz val="14"/>
        <rFont val="仿宋_GB2312"/>
        <charset val="134"/>
      </rPr>
      <t>平方米，其中包括研发楼</t>
    </r>
    <r>
      <rPr>
        <sz val="14"/>
        <rFont val="Times New Roman"/>
        <charset val="134"/>
      </rPr>
      <t>7</t>
    </r>
    <r>
      <rPr>
        <sz val="14"/>
        <rFont val="仿宋_GB2312"/>
        <charset val="134"/>
      </rPr>
      <t>层、厂房</t>
    </r>
    <r>
      <rPr>
        <sz val="14"/>
        <rFont val="Times New Roman"/>
        <charset val="134"/>
      </rPr>
      <t>4</t>
    </r>
    <r>
      <rPr>
        <sz val="14"/>
        <rFont val="仿宋_GB2312"/>
        <charset val="134"/>
      </rPr>
      <t>层、综合配套楼</t>
    </r>
    <r>
      <rPr>
        <sz val="14"/>
        <rFont val="Times New Roman"/>
        <charset val="134"/>
      </rPr>
      <t>6</t>
    </r>
    <r>
      <rPr>
        <sz val="14"/>
        <rFont val="仿宋_GB2312"/>
        <charset val="134"/>
      </rPr>
      <t>层、固废仓库单层及门卫室单层。</t>
    </r>
  </si>
  <si>
    <r>
      <rPr>
        <sz val="14"/>
        <rFont val="仿宋_GB2312"/>
        <charset val="134"/>
      </rPr>
      <t>芯鼎微（中山）光电半导体有限公司</t>
    </r>
  </si>
  <si>
    <r>
      <rPr>
        <sz val="14"/>
        <color indexed="8"/>
        <rFont val="仿宋_GB2312"/>
        <charset val="134"/>
      </rPr>
      <t>洲明科技民众年产</t>
    </r>
    <r>
      <rPr>
        <sz val="14"/>
        <color indexed="8"/>
        <rFont val="Times New Roman"/>
        <charset val="134"/>
      </rPr>
      <t>16</t>
    </r>
    <r>
      <rPr>
        <sz val="14"/>
        <color indexed="8"/>
        <rFont val="仿宋_GB2312"/>
        <charset val="134"/>
      </rPr>
      <t>万平方米</t>
    </r>
    <r>
      <rPr>
        <sz val="14"/>
        <color indexed="8"/>
        <rFont val="Times New Roman"/>
        <charset val="134"/>
      </rPr>
      <t>LED</t>
    </r>
    <r>
      <rPr>
        <sz val="14"/>
        <color indexed="8"/>
        <rFont val="仿宋_GB2312"/>
        <charset val="134"/>
      </rPr>
      <t>显示屏显示照明生产项目</t>
    </r>
  </si>
  <si>
    <r>
      <rPr>
        <sz val="14"/>
        <rFont val="仿宋_GB2312"/>
        <charset val="134"/>
      </rPr>
      <t>项目占地面积</t>
    </r>
    <r>
      <rPr>
        <sz val="14"/>
        <rFont val="Times New Roman"/>
        <charset val="134"/>
      </rPr>
      <t>195.7</t>
    </r>
    <r>
      <rPr>
        <sz val="14"/>
        <rFont val="仿宋_GB2312"/>
        <charset val="134"/>
      </rPr>
      <t>亩，建筑总面积</t>
    </r>
    <r>
      <rPr>
        <sz val="14"/>
        <rFont val="Times New Roman"/>
        <charset val="134"/>
      </rPr>
      <t>31</t>
    </r>
    <r>
      <rPr>
        <sz val="14"/>
        <rFont val="仿宋_GB2312"/>
        <charset val="134"/>
      </rPr>
      <t>万平方米。项目采购高精度贴片等设备，建设生产显示屏及照明智能化生产线，涵盖显示、照明业务，布局</t>
    </r>
    <r>
      <rPr>
        <sz val="14"/>
        <rFont val="Times New Roman"/>
        <charset val="134"/>
      </rPr>
      <t>Mini&amp;Micro LED</t>
    </r>
    <r>
      <rPr>
        <sz val="14"/>
        <rFont val="仿宋_GB2312"/>
        <charset val="134"/>
      </rPr>
      <t>业务。</t>
    </r>
  </si>
  <si>
    <r>
      <rPr>
        <sz val="14"/>
        <rFont val="仿宋_GB2312"/>
        <charset val="134"/>
      </rPr>
      <t>中山市洲明科技有限公司</t>
    </r>
  </si>
  <si>
    <r>
      <rPr>
        <sz val="14"/>
        <rFont val="仿宋_GB2312"/>
        <charset val="134"/>
      </rPr>
      <t>生物制药关键原材料的研发与产业化项目</t>
    </r>
  </si>
  <si>
    <r>
      <rPr>
        <sz val="14"/>
        <rFont val="仿宋_GB2312"/>
        <charset val="134"/>
      </rPr>
      <t>项目购置工业用地</t>
    </r>
    <r>
      <rPr>
        <sz val="14"/>
        <rFont val="Times New Roman"/>
        <charset val="134"/>
      </rPr>
      <t>19067</t>
    </r>
    <r>
      <rPr>
        <sz val="14"/>
        <rFont val="仿宋_GB2312"/>
        <charset val="134"/>
      </rPr>
      <t>平方米，建筑面积</t>
    </r>
    <r>
      <rPr>
        <sz val="14"/>
        <rFont val="Times New Roman"/>
        <charset val="134"/>
      </rPr>
      <t>39500</t>
    </r>
    <r>
      <rPr>
        <sz val="14"/>
        <rFont val="仿宋_GB2312"/>
        <charset val="134"/>
      </rPr>
      <t>平方米，含技术研发中心、干粉培养基生产厂房、</t>
    </r>
    <r>
      <rPr>
        <sz val="14"/>
        <rFont val="Times New Roman"/>
        <charset val="134"/>
      </rPr>
      <t>GMP</t>
    </r>
    <r>
      <rPr>
        <sz val="14"/>
        <rFont val="仿宋_GB2312"/>
        <charset val="134"/>
      </rPr>
      <t>液体培养基生产厂房、仓储及配套运营设施。购置大规模重力流粉碎混合设备、大体积配液罐、全自动过滤灌装系统等高端生产设备。</t>
    </r>
  </si>
  <si>
    <r>
      <rPr>
        <sz val="14"/>
        <rFont val="仿宋_GB2312"/>
        <charset val="134"/>
      </rPr>
      <t>中山康晟生物技术有限公司</t>
    </r>
  </si>
  <si>
    <r>
      <rPr>
        <sz val="14"/>
        <rFont val="仿宋_GB2312"/>
        <charset val="134"/>
      </rPr>
      <t>中山市燎原玻璃有限公司年产玻璃打印设备</t>
    </r>
    <r>
      <rPr>
        <sz val="14"/>
        <rFont val="Times New Roman"/>
        <charset val="134"/>
      </rPr>
      <t>100</t>
    </r>
    <r>
      <rPr>
        <sz val="14"/>
        <rFont val="仿宋_GB2312"/>
        <charset val="134"/>
      </rPr>
      <t>台，安防建筑玻璃</t>
    </r>
    <r>
      <rPr>
        <sz val="14"/>
        <rFont val="Times New Roman"/>
        <charset val="134"/>
      </rPr>
      <t>300</t>
    </r>
    <r>
      <rPr>
        <sz val="14"/>
        <rFont val="仿宋_GB2312"/>
        <charset val="134"/>
      </rPr>
      <t>万平方米，电子产业玻璃</t>
    </r>
    <r>
      <rPr>
        <sz val="14"/>
        <rFont val="Times New Roman"/>
        <charset val="134"/>
      </rPr>
      <t>2000</t>
    </r>
    <r>
      <rPr>
        <sz val="14"/>
        <rFont val="仿宋_GB2312"/>
        <charset val="134"/>
      </rPr>
      <t>万件项目</t>
    </r>
  </si>
  <si>
    <r>
      <rPr>
        <sz val="14"/>
        <rFont val="仿宋_GB2312"/>
        <charset val="134"/>
      </rPr>
      <t>项目占地面积</t>
    </r>
    <r>
      <rPr>
        <sz val="14"/>
        <rFont val="Times New Roman"/>
        <charset val="134"/>
      </rPr>
      <t>108</t>
    </r>
    <r>
      <rPr>
        <sz val="14"/>
        <rFont val="仿宋_GB2312"/>
        <charset val="134"/>
      </rPr>
      <t>亩，拟建筑面积</t>
    </r>
    <r>
      <rPr>
        <sz val="14"/>
        <rFont val="Times New Roman"/>
        <charset val="134"/>
      </rPr>
      <t>12</t>
    </r>
    <r>
      <rPr>
        <sz val="14"/>
        <rFont val="仿宋_GB2312"/>
        <charset val="134"/>
      </rPr>
      <t>万平方米，年产玻璃打印设备</t>
    </r>
    <r>
      <rPr>
        <sz val="14"/>
        <rFont val="Times New Roman"/>
        <charset val="134"/>
      </rPr>
      <t>100</t>
    </r>
    <r>
      <rPr>
        <sz val="14"/>
        <rFont val="仿宋_GB2312"/>
        <charset val="134"/>
      </rPr>
      <t>台，安防建筑玻璃</t>
    </r>
    <r>
      <rPr>
        <sz val="14"/>
        <rFont val="Times New Roman"/>
        <charset val="134"/>
      </rPr>
      <t>300</t>
    </r>
    <r>
      <rPr>
        <sz val="14"/>
        <rFont val="仿宋_GB2312"/>
        <charset val="134"/>
      </rPr>
      <t>万平方米，电子产业玻璃</t>
    </r>
    <r>
      <rPr>
        <sz val="14"/>
        <rFont val="Times New Roman"/>
        <charset val="134"/>
      </rPr>
      <t>2000</t>
    </r>
    <r>
      <rPr>
        <sz val="14"/>
        <rFont val="仿宋_GB2312"/>
        <charset val="134"/>
      </rPr>
      <t>万件项目。主要建设研发中心、生产车间、办公楼和宿舍楼及员工活动中心等。</t>
    </r>
  </si>
  <si>
    <r>
      <rPr>
        <sz val="14"/>
        <rFont val="仿宋_GB2312"/>
        <charset val="134"/>
      </rPr>
      <t>中山市燎原玻璃有限公司</t>
    </r>
  </si>
  <si>
    <r>
      <rPr>
        <sz val="14"/>
        <rFont val="仿宋_GB2312"/>
        <charset val="134"/>
      </rPr>
      <t>明阳智慧能源集团总部基地项目</t>
    </r>
  </si>
  <si>
    <r>
      <rPr>
        <sz val="14"/>
        <rFont val="仿宋_GB2312"/>
        <charset val="134"/>
      </rPr>
      <t>项目总占地面积</t>
    </r>
    <r>
      <rPr>
        <sz val="14"/>
        <rFont val="Times New Roman"/>
        <charset val="134"/>
      </rPr>
      <t>78840.7</t>
    </r>
    <r>
      <rPr>
        <sz val="14"/>
        <rFont val="仿宋_GB2312"/>
        <charset val="134"/>
      </rPr>
      <t>平方米，总建筑面积约</t>
    </r>
    <r>
      <rPr>
        <sz val="14"/>
        <rFont val="Times New Roman"/>
        <charset val="134"/>
      </rPr>
      <t>168412.2</t>
    </r>
    <r>
      <rPr>
        <sz val="14"/>
        <rFont val="仿宋_GB2312"/>
        <charset val="134"/>
      </rPr>
      <t>平方米，含研发总部大楼和工业厂房及专家宿舍配套。</t>
    </r>
  </si>
  <si>
    <r>
      <rPr>
        <sz val="14"/>
        <rFont val="仿宋_GB2312"/>
        <charset val="134"/>
      </rPr>
      <t>明阳智慧能源集团股份公司</t>
    </r>
  </si>
  <si>
    <r>
      <rPr>
        <sz val="14"/>
        <rFont val="仿宋_GB2312"/>
        <charset val="134"/>
      </rPr>
      <t>中山市德友鑫智能装备有限公司年产</t>
    </r>
    <r>
      <rPr>
        <sz val="14"/>
        <rFont val="Times New Roman"/>
        <charset val="134"/>
      </rPr>
      <t>40</t>
    </r>
    <r>
      <rPr>
        <sz val="14"/>
        <rFont val="仿宋_GB2312"/>
        <charset val="134"/>
      </rPr>
      <t>万吨智能仓储生产线新建</t>
    </r>
  </si>
  <si>
    <r>
      <rPr>
        <sz val="14"/>
        <rFont val="仿宋_GB2312"/>
        <charset val="134"/>
      </rPr>
      <t>项目建设用地</t>
    </r>
    <r>
      <rPr>
        <sz val="14"/>
        <rFont val="Times New Roman"/>
        <charset val="134"/>
      </rPr>
      <t>35318.4</t>
    </r>
    <r>
      <rPr>
        <sz val="14"/>
        <rFont val="仿宋_GB2312"/>
        <charset val="134"/>
      </rPr>
      <t>平方米，总建筑面积</t>
    </r>
    <r>
      <rPr>
        <sz val="14"/>
        <rFont val="Times New Roman"/>
        <charset val="134"/>
      </rPr>
      <t>123614.4</t>
    </r>
    <r>
      <rPr>
        <sz val="14"/>
        <rFont val="仿宋_GB2312"/>
        <charset val="134"/>
      </rPr>
      <t>平方米，项目共二期。一期：</t>
    </r>
    <r>
      <rPr>
        <sz val="14"/>
        <rFont val="Times New Roman"/>
        <charset val="134"/>
      </rPr>
      <t>1</t>
    </r>
    <r>
      <rPr>
        <sz val="14"/>
        <rFont val="仿宋_GB2312"/>
        <charset val="134"/>
      </rPr>
      <t>号厂房</t>
    </r>
    <r>
      <rPr>
        <sz val="14"/>
        <rFont val="Times New Roman"/>
        <charset val="134"/>
      </rPr>
      <t>1</t>
    </r>
    <r>
      <rPr>
        <sz val="14"/>
        <rFont val="仿宋_GB2312"/>
        <charset val="134"/>
      </rPr>
      <t>栋</t>
    </r>
    <r>
      <rPr>
        <sz val="14"/>
        <rFont val="Times New Roman"/>
        <charset val="134"/>
      </rPr>
      <t>4</t>
    </r>
    <r>
      <rPr>
        <sz val="14"/>
        <rFont val="仿宋_GB2312"/>
        <charset val="134"/>
      </rPr>
      <t>层</t>
    </r>
    <r>
      <rPr>
        <sz val="14"/>
        <rFont val="Times New Roman"/>
        <charset val="134"/>
      </rPr>
      <t>55472.13</t>
    </r>
    <r>
      <rPr>
        <sz val="14"/>
        <rFont val="仿宋_GB2312"/>
        <charset val="134"/>
      </rPr>
      <t>平方米，二期：</t>
    </r>
    <r>
      <rPr>
        <sz val="14"/>
        <rFont val="Times New Roman"/>
        <charset val="134"/>
      </rPr>
      <t>2</t>
    </r>
    <r>
      <rPr>
        <sz val="14"/>
        <rFont val="仿宋_GB2312"/>
        <charset val="134"/>
      </rPr>
      <t>号厂房</t>
    </r>
    <r>
      <rPr>
        <sz val="14"/>
        <rFont val="Times New Roman"/>
        <charset val="134"/>
      </rPr>
      <t>1</t>
    </r>
    <r>
      <rPr>
        <sz val="14"/>
        <rFont val="仿宋_GB2312"/>
        <charset val="134"/>
      </rPr>
      <t>栋</t>
    </r>
    <r>
      <rPr>
        <sz val="14"/>
        <rFont val="Times New Roman"/>
        <charset val="134"/>
      </rPr>
      <t>9</t>
    </r>
    <r>
      <rPr>
        <sz val="14"/>
        <rFont val="仿宋_GB2312"/>
        <charset val="134"/>
      </rPr>
      <t>层</t>
    </r>
    <r>
      <rPr>
        <sz val="14"/>
        <rFont val="Times New Roman"/>
        <charset val="134"/>
      </rPr>
      <t>49600.11</t>
    </r>
    <r>
      <rPr>
        <sz val="14"/>
        <rFont val="仿宋_GB2312"/>
        <charset val="134"/>
      </rPr>
      <t>平方米；综合办公楼</t>
    </r>
    <r>
      <rPr>
        <sz val="14"/>
        <rFont val="Times New Roman"/>
        <charset val="134"/>
      </rPr>
      <t>1</t>
    </r>
    <r>
      <rPr>
        <sz val="14"/>
        <rFont val="仿宋_GB2312"/>
        <charset val="134"/>
      </rPr>
      <t>栋</t>
    </r>
    <r>
      <rPr>
        <sz val="14"/>
        <rFont val="Times New Roman"/>
        <charset val="134"/>
      </rPr>
      <t>12</t>
    </r>
    <r>
      <rPr>
        <sz val="14"/>
        <rFont val="仿宋_GB2312"/>
        <charset val="134"/>
      </rPr>
      <t>层</t>
    </r>
    <r>
      <rPr>
        <sz val="14"/>
        <rFont val="Times New Roman"/>
        <charset val="134"/>
      </rPr>
      <t>18542.16</t>
    </r>
    <r>
      <rPr>
        <sz val="14"/>
        <rFont val="仿宋_GB2312"/>
        <charset val="134"/>
      </rPr>
      <t>平方米。</t>
    </r>
  </si>
  <si>
    <r>
      <rPr>
        <sz val="14"/>
        <rFont val="仿宋_GB2312"/>
        <charset val="134"/>
      </rPr>
      <t>中山市德友鑫智能装备有限公司</t>
    </r>
  </si>
  <si>
    <r>
      <rPr>
        <sz val="14"/>
        <color indexed="8"/>
        <rFont val="仿宋_GB2312"/>
        <charset val="134"/>
      </rPr>
      <t>年产</t>
    </r>
    <r>
      <rPr>
        <sz val="14"/>
        <color indexed="8"/>
        <rFont val="Times New Roman"/>
        <charset val="134"/>
      </rPr>
      <t>600</t>
    </r>
    <r>
      <rPr>
        <sz val="14"/>
        <color indexed="8"/>
        <rFont val="仿宋_GB2312"/>
        <charset val="134"/>
      </rPr>
      <t>万台</t>
    </r>
    <r>
      <rPr>
        <sz val="14"/>
        <color indexed="8"/>
        <rFont val="Times New Roman"/>
        <charset val="134"/>
      </rPr>
      <t>DIFF</t>
    </r>
    <r>
      <rPr>
        <sz val="14"/>
        <color indexed="8"/>
        <rFont val="仿宋_GB2312"/>
        <charset val="134"/>
      </rPr>
      <t>（差速器）组件和</t>
    </r>
    <r>
      <rPr>
        <sz val="14"/>
        <color indexed="8"/>
        <rFont val="Times New Roman"/>
        <charset val="134"/>
      </rPr>
      <t>65</t>
    </r>
    <r>
      <rPr>
        <sz val="14"/>
        <color indexed="8"/>
        <rFont val="仿宋_GB2312"/>
        <charset val="134"/>
      </rPr>
      <t>万台第四代混合动力汽车零部件产品（齿轮、平衡轴）扩建项目</t>
    </r>
  </si>
  <si>
    <r>
      <rPr>
        <sz val="14"/>
        <rFont val="仿宋_GB2312"/>
        <charset val="134"/>
      </rPr>
      <t>规划建设面积</t>
    </r>
    <r>
      <rPr>
        <sz val="14"/>
        <rFont val="Times New Roman"/>
        <charset val="134"/>
      </rPr>
      <t>5</t>
    </r>
    <r>
      <rPr>
        <sz val="14"/>
        <rFont val="仿宋_GB2312"/>
        <charset val="134"/>
      </rPr>
      <t>万平方米以上的生产厂房，生产新能源电动汽车重要零部件。</t>
    </r>
  </si>
  <si>
    <r>
      <rPr>
        <sz val="14"/>
        <rFont val="仿宋_GB2312"/>
        <charset val="134"/>
      </rPr>
      <t>武藏精密汽车零部件制造（中山）有限公司</t>
    </r>
  </si>
  <si>
    <r>
      <rPr>
        <sz val="14"/>
        <color indexed="8"/>
        <rFont val="仿宋_GB2312"/>
        <charset val="134"/>
      </rPr>
      <t>中山市合创兴包装制品有限公司新增年产</t>
    </r>
    <r>
      <rPr>
        <sz val="14"/>
        <color indexed="8"/>
        <rFont val="Times New Roman"/>
        <charset val="134"/>
      </rPr>
      <t>25000</t>
    </r>
    <r>
      <rPr>
        <sz val="14"/>
        <color indexed="8"/>
        <rFont val="仿宋_GB2312"/>
        <charset val="134"/>
      </rPr>
      <t>吨高端包装产品项目</t>
    </r>
  </si>
  <si>
    <r>
      <rPr>
        <sz val="14"/>
        <rFont val="仿宋_GB2312"/>
        <charset val="134"/>
      </rPr>
      <t>项目占地</t>
    </r>
    <r>
      <rPr>
        <sz val="14"/>
        <rFont val="Times New Roman"/>
        <charset val="134"/>
      </rPr>
      <t>47</t>
    </r>
    <r>
      <rPr>
        <sz val="14"/>
        <rFont val="仿宋_GB2312"/>
        <charset val="134"/>
      </rPr>
      <t>亩，拟建筑面积</t>
    </r>
    <r>
      <rPr>
        <sz val="14"/>
        <rFont val="Times New Roman"/>
        <charset val="134"/>
      </rPr>
      <t>9.1</t>
    </r>
    <r>
      <rPr>
        <sz val="14"/>
        <rFont val="仿宋_GB2312"/>
        <charset val="134"/>
      </rPr>
      <t>万平方米，其中厂房</t>
    </r>
    <r>
      <rPr>
        <sz val="14"/>
        <rFont val="Times New Roman"/>
        <charset val="134"/>
      </rPr>
      <t>4</t>
    </r>
    <r>
      <rPr>
        <sz val="14"/>
        <rFont val="仿宋_GB2312"/>
        <charset val="134"/>
      </rPr>
      <t>栋、综合楼</t>
    </r>
    <r>
      <rPr>
        <sz val="14"/>
        <rFont val="Times New Roman"/>
        <charset val="134"/>
      </rPr>
      <t>1</t>
    </r>
    <r>
      <rPr>
        <sz val="14"/>
        <rFont val="仿宋_GB2312"/>
        <charset val="134"/>
      </rPr>
      <t>栋。年产</t>
    </r>
    <r>
      <rPr>
        <sz val="14"/>
        <rFont val="Times New Roman"/>
        <charset val="134"/>
      </rPr>
      <t>25000</t>
    </r>
    <r>
      <rPr>
        <sz val="14"/>
        <rFont val="仿宋_GB2312"/>
        <charset val="134"/>
      </rPr>
      <t>吨高端包装产品，主要用于塑料包装容器。</t>
    </r>
  </si>
  <si>
    <r>
      <rPr>
        <sz val="14"/>
        <rFont val="仿宋_GB2312"/>
        <charset val="134"/>
      </rPr>
      <t>中山市合创兴包装制品有限公司</t>
    </r>
  </si>
  <si>
    <r>
      <rPr>
        <sz val="14"/>
        <rFont val="仿宋_GB2312"/>
        <charset val="134"/>
      </rPr>
      <t>中山东皇首饰有限公司珠宝首饰设计及生产项目</t>
    </r>
  </si>
  <si>
    <r>
      <rPr>
        <sz val="14"/>
        <rFont val="仿宋_GB2312"/>
        <charset val="134"/>
      </rPr>
      <t>项目占地面积</t>
    </r>
    <r>
      <rPr>
        <sz val="14"/>
        <rFont val="Times New Roman"/>
        <charset val="134"/>
      </rPr>
      <t xml:space="preserve"> 21540.2</t>
    </r>
    <r>
      <rPr>
        <sz val="14"/>
        <rFont val="仿宋_GB2312"/>
        <charset val="134"/>
      </rPr>
      <t>平方米，建筑面积</t>
    </r>
    <r>
      <rPr>
        <sz val="14"/>
        <rFont val="Times New Roman"/>
        <charset val="134"/>
      </rPr>
      <t xml:space="preserve"> 89056.1</t>
    </r>
    <r>
      <rPr>
        <sz val="14"/>
        <rFont val="仿宋_GB2312"/>
        <charset val="134"/>
      </rPr>
      <t>平方米。项目拟打造一个集珠宝首饰设计及生产、珠宝首饰展馆为一体的产业生态园，生产内容为生产珠宝首饰，包括金银首饰，人造首饰、人造钻石等。</t>
    </r>
  </si>
  <si>
    <r>
      <rPr>
        <sz val="14"/>
        <rFont val="仿宋_GB2312"/>
        <charset val="134"/>
      </rPr>
      <t>中山东皇首饰有限公司</t>
    </r>
  </si>
  <si>
    <r>
      <rPr>
        <sz val="14"/>
        <color indexed="8"/>
        <rFont val="仿宋_GB2312"/>
        <charset val="134"/>
      </rPr>
      <t>中山市红门智能科技有限公司年产门类产品</t>
    </r>
    <r>
      <rPr>
        <sz val="14"/>
        <color indexed="8"/>
        <rFont val="Times New Roman"/>
        <charset val="134"/>
      </rPr>
      <t>47</t>
    </r>
    <r>
      <rPr>
        <sz val="14"/>
        <color indexed="8"/>
        <rFont val="仿宋_GB2312"/>
        <charset val="134"/>
      </rPr>
      <t>万件及智能停车场管理系统</t>
    </r>
    <r>
      <rPr>
        <sz val="14"/>
        <color indexed="8"/>
        <rFont val="Times New Roman"/>
        <charset val="134"/>
      </rPr>
      <t>1</t>
    </r>
    <r>
      <rPr>
        <sz val="14"/>
        <color indexed="8"/>
        <rFont val="仿宋_GB2312"/>
        <charset val="134"/>
      </rPr>
      <t>万套新建项目</t>
    </r>
  </si>
  <si>
    <r>
      <rPr>
        <sz val="14"/>
        <rFont val="仿宋_GB2312"/>
        <charset val="134"/>
      </rPr>
      <t>项目占地面积</t>
    </r>
    <r>
      <rPr>
        <sz val="14"/>
        <rFont val="Times New Roman"/>
        <charset val="134"/>
      </rPr>
      <t>68</t>
    </r>
    <r>
      <rPr>
        <sz val="14"/>
        <rFont val="仿宋_GB2312"/>
        <charset val="134"/>
      </rPr>
      <t>亩，建筑总面积</t>
    </r>
    <r>
      <rPr>
        <sz val="14"/>
        <rFont val="Times New Roman"/>
        <charset val="134"/>
      </rPr>
      <t>158383</t>
    </r>
    <r>
      <rPr>
        <sz val="14"/>
        <rFont val="仿宋_GB2312"/>
        <charset val="134"/>
      </rPr>
      <t>平方米，年产门类</t>
    </r>
    <r>
      <rPr>
        <sz val="14"/>
        <rFont val="Times New Roman"/>
        <charset val="134"/>
      </rPr>
      <t>47</t>
    </r>
    <r>
      <rPr>
        <sz val="14"/>
        <rFont val="仿宋_GB2312"/>
        <charset val="134"/>
      </rPr>
      <t>万件及智能停车管理系统</t>
    </r>
    <r>
      <rPr>
        <sz val="14"/>
        <rFont val="Times New Roman"/>
        <charset val="134"/>
      </rPr>
      <t>1</t>
    </r>
    <r>
      <rPr>
        <sz val="14"/>
        <rFont val="仿宋_GB2312"/>
        <charset val="134"/>
      </rPr>
      <t>万套。</t>
    </r>
  </si>
  <si>
    <r>
      <rPr>
        <sz val="14"/>
        <rFont val="仿宋_GB2312"/>
        <charset val="134"/>
      </rPr>
      <t>中山市红门智能科技有限公司</t>
    </r>
  </si>
  <si>
    <r>
      <rPr>
        <sz val="14"/>
        <rFont val="仿宋_GB2312"/>
        <charset val="134"/>
      </rPr>
      <t>广东美味鲜调味食品有限公司中山厂区扩产项目（年新增</t>
    </r>
    <r>
      <rPr>
        <sz val="14"/>
        <rFont val="Times New Roman"/>
        <charset val="134"/>
      </rPr>
      <t>27</t>
    </r>
    <r>
      <rPr>
        <sz val="14"/>
        <rFont val="仿宋_GB2312"/>
        <charset val="134"/>
      </rPr>
      <t>万吨系列调味品）</t>
    </r>
  </si>
  <si>
    <r>
      <rPr>
        <sz val="14"/>
        <rFont val="仿宋_GB2312"/>
        <charset val="134"/>
      </rPr>
      <t>项目建设范围包括美味鲜东、西两个厂区，总占地面积约</t>
    </r>
    <r>
      <rPr>
        <sz val="14"/>
        <rFont val="Times New Roman"/>
        <charset val="134"/>
      </rPr>
      <t>51000</t>
    </r>
    <r>
      <rPr>
        <sz val="14"/>
        <rFont val="仿宋_GB2312"/>
        <charset val="134"/>
      </rPr>
      <t>平米、总建筑面积</t>
    </r>
    <r>
      <rPr>
        <sz val="14"/>
        <rFont val="Times New Roman"/>
        <charset val="134"/>
      </rPr>
      <t>59140.87</t>
    </r>
    <r>
      <rPr>
        <sz val="14"/>
        <rFont val="仿宋_GB2312"/>
        <charset val="134"/>
      </rPr>
      <t>平米。包含</t>
    </r>
    <r>
      <rPr>
        <sz val="14"/>
        <rFont val="Times New Roman"/>
        <charset val="134"/>
      </rPr>
      <t>1</t>
    </r>
    <r>
      <rPr>
        <sz val="14"/>
        <rFont val="仿宋_GB2312"/>
        <charset val="134"/>
      </rPr>
      <t>栋制曲楼、酱油酿造罐区、</t>
    </r>
    <r>
      <rPr>
        <sz val="14"/>
        <rFont val="Times New Roman"/>
        <charset val="134"/>
      </rPr>
      <t>1</t>
    </r>
    <r>
      <rPr>
        <sz val="14"/>
        <rFont val="仿宋_GB2312"/>
        <charset val="134"/>
      </rPr>
      <t>栋智能立体仓、</t>
    </r>
    <r>
      <rPr>
        <sz val="14"/>
        <rFont val="Times New Roman"/>
        <charset val="134"/>
      </rPr>
      <t>1</t>
    </r>
    <r>
      <rPr>
        <sz val="14"/>
        <rFont val="仿宋_GB2312"/>
        <charset val="134"/>
      </rPr>
      <t>栋热沉淀间、</t>
    </r>
    <r>
      <rPr>
        <sz val="14"/>
        <rFont val="Times New Roman"/>
        <charset val="134"/>
      </rPr>
      <t>1</t>
    </r>
    <r>
      <rPr>
        <sz val="14"/>
        <rFont val="仿宋_GB2312"/>
        <charset val="134"/>
      </rPr>
      <t>栋压榨三车间、酒精罐组和食用油罐组。同时配套酱油制曲设备、酱油发酵罐、燃气锅炉等生产或辅助设备。</t>
    </r>
  </si>
  <si>
    <r>
      <rPr>
        <sz val="14"/>
        <rFont val="仿宋_GB2312"/>
        <charset val="134"/>
      </rPr>
      <t>广东美味鲜调味食品有限公司</t>
    </r>
  </si>
  <si>
    <r>
      <rPr>
        <sz val="14"/>
        <rFont val="仿宋_GB2312"/>
        <charset val="134"/>
      </rPr>
      <t>电子基地科创园</t>
    </r>
  </si>
  <si>
    <r>
      <rPr>
        <sz val="14"/>
        <rFont val="仿宋_GB2312"/>
        <charset val="134"/>
      </rPr>
      <t>项目占地面积</t>
    </r>
    <r>
      <rPr>
        <sz val="14"/>
        <rFont val="Times New Roman"/>
        <charset val="134"/>
      </rPr>
      <t>29450.2</t>
    </r>
    <r>
      <rPr>
        <sz val="14"/>
        <rFont val="仿宋_GB2312"/>
        <charset val="134"/>
      </rPr>
      <t>平方米，规划建筑面积</t>
    </r>
    <r>
      <rPr>
        <sz val="14"/>
        <rFont val="Times New Roman"/>
        <charset val="134"/>
      </rPr>
      <t>107221.95</t>
    </r>
    <r>
      <rPr>
        <sz val="14"/>
        <rFont val="仿宋_GB2312"/>
        <charset val="134"/>
      </rPr>
      <t>平方米，具体建设规模：</t>
    </r>
    <r>
      <rPr>
        <sz val="14"/>
        <rFont val="Times New Roman"/>
        <charset val="134"/>
      </rPr>
      <t>4</t>
    </r>
    <r>
      <rPr>
        <sz val="14"/>
        <rFont val="仿宋_GB2312"/>
        <charset val="134"/>
      </rPr>
      <t>栋高标准厂房、</t>
    </r>
    <r>
      <rPr>
        <sz val="14"/>
        <rFont val="Times New Roman"/>
        <charset val="134"/>
      </rPr>
      <t>1</t>
    </r>
    <r>
      <rPr>
        <sz val="14"/>
        <rFont val="仿宋_GB2312"/>
        <charset val="134"/>
      </rPr>
      <t>栋研发中</t>
    </r>
    <r>
      <rPr>
        <sz val="14"/>
        <rFont val="Times New Roman"/>
        <charset val="134"/>
      </rPr>
      <t xml:space="preserve"> </t>
    </r>
    <r>
      <rPr>
        <sz val="14"/>
        <rFont val="仿宋_GB2312"/>
        <charset val="134"/>
      </rPr>
      <t>心、</t>
    </r>
    <r>
      <rPr>
        <sz val="14"/>
        <rFont val="Times New Roman"/>
        <charset val="134"/>
      </rPr>
      <t>1</t>
    </r>
    <r>
      <rPr>
        <sz val="14"/>
        <rFont val="仿宋_GB2312"/>
        <charset val="134"/>
      </rPr>
      <t>层地下车库。</t>
    </r>
  </si>
  <si>
    <r>
      <rPr>
        <sz val="14"/>
        <rFont val="仿宋_GB2312"/>
        <charset val="134"/>
      </rPr>
      <t>中山火炬工业集团有限公司</t>
    </r>
  </si>
  <si>
    <r>
      <rPr>
        <sz val="14"/>
        <color indexed="8"/>
        <rFont val="仿宋_GB2312"/>
        <charset val="134"/>
      </rPr>
      <t>广东东方龙大通信有限公司</t>
    </r>
    <r>
      <rPr>
        <sz val="14"/>
        <color indexed="8"/>
        <rFont val="Times New Roman"/>
        <charset val="134"/>
      </rPr>
      <t>-</t>
    </r>
    <r>
      <rPr>
        <sz val="14"/>
        <color indexed="8"/>
        <rFont val="仿宋_GB2312"/>
        <charset val="134"/>
      </rPr>
      <t>东方龙大</t>
    </r>
    <r>
      <rPr>
        <sz val="14"/>
        <color indexed="8"/>
        <rFont val="Times New Roman"/>
        <charset val="134"/>
      </rPr>
      <t>5G</t>
    </r>
    <r>
      <rPr>
        <sz val="14"/>
        <color indexed="8"/>
        <rFont val="仿宋_GB2312"/>
        <charset val="134"/>
      </rPr>
      <t>创新产业园（新建）</t>
    </r>
  </si>
  <si>
    <r>
      <rPr>
        <sz val="14"/>
        <rFont val="仿宋_GB2312"/>
        <charset val="134"/>
      </rPr>
      <t>项目占地面积</t>
    </r>
    <r>
      <rPr>
        <sz val="14"/>
        <rFont val="Times New Roman"/>
        <charset val="134"/>
      </rPr>
      <t>2.33</t>
    </r>
    <r>
      <rPr>
        <sz val="14"/>
        <rFont val="仿宋_GB2312"/>
        <charset val="134"/>
      </rPr>
      <t>万平方米，项目总建筑规模</t>
    </r>
    <r>
      <rPr>
        <sz val="14"/>
        <rFont val="Times New Roman"/>
        <charset val="134"/>
      </rPr>
      <t>8.16</t>
    </r>
    <r>
      <rPr>
        <sz val="14"/>
        <rFont val="仿宋_GB2312"/>
        <charset val="134"/>
      </rPr>
      <t>万平方米。计划建设</t>
    </r>
    <r>
      <rPr>
        <sz val="14"/>
        <rFont val="Times New Roman"/>
        <charset val="134"/>
      </rPr>
      <t>53000</t>
    </r>
    <r>
      <rPr>
        <sz val="14"/>
        <rFont val="仿宋_GB2312"/>
        <charset val="134"/>
      </rPr>
      <t>平方米生产车间，（其中包括</t>
    </r>
    <r>
      <rPr>
        <sz val="14"/>
        <rFont val="Times New Roman"/>
        <charset val="134"/>
      </rPr>
      <t>5G</t>
    </r>
    <r>
      <rPr>
        <sz val="14"/>
        <rFont val="仿宋_GB2312"/>
        <charset val="134"/>
      </rPr>
      <t>基站终端产业链设备制造中心、</t>
    </r>
    <r>
      <rPr>
        <sz val="14"/>
        <rFont val="Times New Roman"/>
        <charset val="134"/>
      </rPr>
      <t>5G</t>
    </r>
    <r>
      <rPr>
        <sz val="14"/>
        <rFont val="仿宋_GB2312"/>
        <charset val="134"/>
      </rPr>
      <t>供应链检验检测中心、</t>
    </r>
    <r>
      <rPr>
        <sz val="14"/>
        <rFont val="Times New Roman"/>
        <charset val="134"/>
      </rPr>
      <t>5G</t>
    </r>
    <r>
      <rPr>
        <sz val="14"/>
        <rFont val="仿宋_GB2312"/>
        <charset val="134"/>
      </rPr>
      <t>零配件加工中心</t>
    </r>
    <r>
      <rPr>
        <sz val="14"/>
        <rFont val="Times New Roman"/>
        <charset val="134"/>
      </rPr>
      <t>)</t>
    </r>
    <r>
      <rPr>
        <sz val="14"/>
        <rFont val="仿宋_GB2312"/>
        <charset val="134"/>
      </rPr>
      <t>；</t>
    </r>
    <r>
      <rPr>
        <sz val="14"/>
        <rFont val="Times New Roman"/>
        <charset val="134"/>
      </rPr>
      <t>16000</t>
    </r>
    <r>
      <rPr>
        <sz val="14"/>
        <rFont val="仿宋_GB2312"/>
        <charset val="134"/>
      </rPr>
      <t>平方米研发中心，（其中包括</t>
    </r>
    <r>
      <rPr>
        <sz val="14"/>
        <rFont val="Times New Roman"/>
        <charset val="134"/>
      </rPr>
      <t>5G+</t>
    </r>
    <r>
      <rPr>
        <sz val="14"/>
        <rFont val="仿宋_GB2312"/>
        <charset val="134"/>
      </rPr>
      <t>场景应用</t>
    </r>
    <r>
      <rPr>
        <sz val="14"/>
        <rFont val="Times New Roman"/>
        <charset val="134"/>
      </rPr>
      <t xml:space="preserve"> </t>
    </r>
    <r>
      <rPr>
        <sz val="14"/>
        <rFont val="仿宋_GB2312"/>
        <charset val="134"/>
      </rPr>
      <t>终端设备研发中心大楼、博士生产学研实践基地及人才培育中心</t>
    </r>
    <r>
      <rPr>
        <sz val="14"/>
        <rFont val="Times New Roman"/>
        <charset val="134"/>
      </rPr>
      <t>)</t>
    </r>
    <r>
      <rPr>
        <sz val="14"/>
        <rFont val="仿宋_GB2312"/>
        <charset val="134"/>
      </rPr>
      <t>。</t>
    </r>
    <r>
      <rPr>
        <sz val="14"/>
        <rFont val="Times New Roman"/>
        <charset val="134"/>
      </rPr>
      <t>12000</t>
    </r>
    <r>
      <rPr>
        <sz val="14"/>
        <rFont val="仿宋_GB2312"/>
        <charset val="134"/>
      </rPr>
      <t>平方米配套宿舍及其它生活配套。</t>
    </r>
  </si>
  <si>
    <r>
      <rPr>
        <sz val="14"/>
        <rFont val="仿宋_GB2312"/>
        <charset val="134"/>
      </rPr>
      <t>广东东方龙大通信有限公司</t>
    </r>
  </si>
  <si>
    <r>
      <rPr>
        <sz val="14"/>
        <rFont val="仿宋_GB2312"/>
        <charset val="134"/>
      </rPr>
      <t>马安岛智谷一期生物医药研发生产基地</t>
    </r>
  </si>
  <si>
    <r>
      <rPr>
        <sz val="14"/>
        <rFont val="仿宋_GB2312"/>
        <charset val="134"/>
      </rPr>
      <t>总用地面积</t>
    </r>
    <r>
      <rPr>
        <sz val="14"/>
        <rFont val="Times New Roman"/>
        <charset val="134"/>
      </rPr>
      <t>52248.20</t>
    </r>
    <r>
      <rPr>
        <sz val="14"/>
        <rFont val="仿宋_GB2312"/>
        <charset val="134"/>
      </rPr>
      <t>平方米，建筑面积</t>
    </r>
    <r>
      <rPr>
        <sz val="14"/>
        <rFont val="Times New Roman"/>
        <charset val="134"/>
      </rPr>
      <t>47980.42</t>
    </r>
    <r>
      <rPr>
        <sz val="14"/>
        <rFont val="仿宋_GB2312"/>
        <charset val="134"/>
      </rPr>
      <t>平方米。</t>
    </r>
  </si>
  <si>
    <r>
      <rPr>
        <sz val="14"/>
        <rFont val="仿宋_GB2312"/>
        <charset val="134"/>
      </rPr>
      <t>中山市森正电子科技有限公司</t>
    </r>
  </si>
  <si>
    <r>
      <rPr>
        <sz val="14"/>
        <color indexed="8"/>
        <rFont val="仿宋_GB2312"/>
        <charset val="134"/>
      </rPr>
      <t>翠亨统筹区</t>
    </r>
  </si>
  <si>
    <r>
      <rPr>
        <sz val="14"/>
        <rFont val="仿宋_GB2312"/>
        <charset val="134"/>
      </rPr>
      <t>品大机器人研发制造基地</t>
    </r>
  </si>
  <si>
    <r>
      <rPr>
        <sz val="14"/>
        <rFont val="仿宋_GB2312"/>
        <charset val="134"/>
      </rPr>
      <t>研发生产工业机器人的制造基地，项目占地面积</t>
    </r>
    <r>
      <rPr>
        <sz val="14"/>
        <rFont val="Times New Roman"/>
        <charset val="134"/>
      </rPr>
      <t>49994.4</t>
    </r>
    <r>
      <rPr>
        <sz val="14"/>
        <rFont val="仿宋_GB2312"/>
        <charset val="134"/>
      </rPr>
      <t>平方米，建筑面积</t>
    </r>
    <r>
      <rPr>
        <sz val="14"/>
        <rFont val="Times New Roman"/>
        <charset val="134"/>
      </rPr>
      <t>60000</t>
    </r>
    <r>
      <rPr>
        <sz val="14"/>
        <rFont val="仿宋_GB2312"/>
        <charset val="134"/>
      </rPr>
      <t>平方米。</t>
    </r>
  </si>
  <si>
    <r>
      <rPr>
        <sz val="14"/>
        <color indexed="8"/>
        <rFont val="仿宋_GB2312"/>
        <charset val="134"/>
      </rPr>
      <t>中山市品大房地产投资实业有限公司</t>
    </r>
  </si>
  <si>
    <r>
      <rPr>
        <sz val="14"/>
        <color rgb="FF000000"/>
        <rFont val="仿宋_GB2312"/>
        <charset val="134"/>
      </rPr>
      <t>中山市华南现代中医药城</t>
    </r>
  </si>
  <si>
    <r>
      <rPr>
        <sz val="14"/>
        <color indexed="8"/>
        <rFont val="仿宋_GB2312"/>
        <charset val="134"/>
      </rPr>
      <t>完成首期</t>
    </r>
    <r>
      <rPr>
        <sz val="14"/>
        <rFont val="Times New Roman"/>
        <charset val="134"/>
      </rPr>
      <t>3500</t>
    </r>
    <r>
      <rPr>
        <sz val="14"/>
        <rFont val="仿宋_GB2312"/>
        <charset val="134"/>
      </rPr>
      <t>亩</t>
    </r>
    <r>
      <rPr>
        <sz val="14"/>
        <rFont val="Times New Roman"/>
        <charset val="134"/>
      </rPr>
      <t>“</t>
    </r>
    <r>
      <rPr>
        <sz val="14"/>
        <rFont val="仿宋_GB2312"/>
        <charset val="134"/>
      </rPr>
      <t>七通一平</t>
    </r>
    <r>
      <rPr>
        <sz val="14"/>
        <rFont val="Times New Roman"/>
        <charset val="134"/>
      </rPr>
      <t>”</t>
    </r>
    <r>
      <rPr>
        <sz val="14"/>
        <rFont val="仿宋_GB2312"/>
        <charset val="134"/>
      </rPr>
      <t>基础设施建设，建成</t>
    </r>
    <r>
      <rPr>
        <sz val="14"/>
        <rFont val="Times New Roman"/>
        <charset val="134"/>
      </rPr>
      <t>“</t>
    </r>
    <r>
      <rPr>
        <sz val="14"/>
        <rFont val="仿宋_GB2312"/>
        <charset val="134"/>
      </rPr>
      <t>三纵六横</t>
    </r>
    <r>
      <rPr>
        <sz val="14"/>
        <rFont val="Times New Roman"/>
        <charset val="134"/>
      </rPr>
      <t>”</t>
    </r>
    <r>
      <rPr>
        <sz val="14"/>
        <rFont val="仿宋_GB2312"/>
        <charset val="134"/>
      </rPr>
      <t>道路</t>
    </r>
    <r>
      <rPr>
        <sz val="14"/>
        <rFont val="Times New Roman"/>
        <charset val="134"/>
      </rPr>
      <t>14</t>
    </r>
    <r>
      <rPr>
        <sz val="14"/>
        <rFont val="仿宋_GB2312"/>
        <charset val="134"/>
      </rPr>
      <t>公里及其绿化、防洪、污水集中处理及集中供热等配套设施。</t>
    </r>
  </si>
  <si>
    <r>
      <rPr>
        <sz val="14"/>
        <color indexed="8"/>
        <rFont val="仿宋_GB2312"/>
        <charset val="134"/>
      </rPr>
      <t>中山市华南现代中医药城发展有限公司</t>
    </r>
  </si>
  <si>
    <r>
      <rPr>
        <sz val="14"/>
        <color theme="1"/>
        <rFont val="仿宋_GB2312"/>
        <charset val="134"/>
      </rPr>
      <t>澳多科技新能源汽车智能零部件制造项目</t>
    </r>
  </si>
  <si>
    <r>
      <rPr>
        <sz val="14"/>
        <color theme="1"/>
        <rFont val="仿宋_GB2312"/>
        <charset val="134"/>
      </rPr>
      <t>项目占地面积</t>
    </r>
    <r>
      <rPr>
        <sz val="14"/>
        <color theme="1"/>
        <rFont val="Times New Roman"/>
        <charset val="134"/>
      </rPr>
      <t>20010.35</t>
    </r>
    <r>
      <rPr>
        <sz val="14"/>
        <color theme="1"/>
        <rFont val="仿宋_GB2312"/>
        <charset val="134"/>
      </rPr>
      <t>平方米，总建筑面积</t>
    </r>
    <r>
      <rPr>
        <sz val="14"/>
        <color theme="1"/>
        <rFont val="Times New Roman"/>
        <charset val="134"/>
      </rPr>
      <t>71049.84</t>
    </r>
    <r>
      <rPr>
        <sz val="14"/>
        <color theme="1"/>
        <rFont val="仿宋_GB2312"/>
        <charset val="134"/>
      </rPr>
      <t>平方米。项目规划由现在的</t>
    </r>
    <r>
      <rPr>
        <sz val="14"/>
        <color theme="1"/>
        <rFont val="Times New Roman"/>
        <charset val="134"/>
      </rPr>
      <t>3</t>
    </r>
    <r>
      <rPr>
        <sz val="14"/>
        <color theme="1"/>
        <rFont val="仿宋_GB2312"/>
        <charset val="134"/>
      </rPr>
      <t>条生产线，新厂扩产至</t>
    </r>
    <r>
      <rPr>
        <sz val="14"/>
        <color theme="1"/>
        <rFont val="Times New Roman"/>
        <charset val="134"/>
      </rPr>
      <t>8</t>
    </r>
    <r>
      <rPr>
        <sz val="14"/>
        <color theme="1"/>
        <rFont val="仿宋_GB2312"/>
        <charset val="134"/>
      </rPr>
      <t>条自动化</t>
    </r>
    <r>
      <rPr>
        <sz val="14"/>
        <color theme="1"/>
        <rFont val="Times New Roman"/>
        <charset val="134"/>
      </rPr>
      <t>SMT</t>
    </r>
    <r>
      <rPr>
        <sz val="14"/>
        <color theme="1"/>
        <rFont val="仿宋_GB2312"/>
        <charset val="134"/>
      </rPr>
      <t>生产线。并采用工业</t>
    </r>
    <r>
      <rPr>
        <sz val="14"/>
        <color theme="1"/>
        <rFont val="Times New Roman"/>
        <charset val="134"/>
      </rPr>
      <t>4.0</t>
    </r>
    <r>
      <rPr>
        <sz val="14"/>
        <color theme="1"/>
        <rFont val="仿宋_GB2312"/>
        <charset val="134"/>
      </rPr>
      <t>生产模式，引进智能</t>
    </r>
    <r>
      <rPr>
        <sz val="14"/>
        <color theme="1"/>
        <rFont val="Times New Roman"/>
        <charset val="134"/>
      </rPr>
      <t>ERP</t>
    </r>
    <r>
      <rPr>
        <sz val="14"/>
        <color theme="1"/>
        <rFont val="仿宋_GB2312"/>
        <charset val="134"/>
      </rPr>
      <t>管理系统，提升公司生产效率和品控，实现各类型产品自动化生产。主要产品包括数字钥匙、舒适进入系统、集成式</t>
    </r>
    <r>
      <rPr>
        <sz val="14"/>
        <color theme="1"/>
        <rFont val="Times New Roman"/>
        <charset val="134"/>
      </rPr>
      <t>BCM</t>
    </r>
    <r>
      <rPr>
        <sz val="14"/>
        <color theme="1"/>
        <rFont val="仿宋_GB2312"/>
        <charset val="134"/>
      </rPr>
      <t>控制系统、汽车手表钥匙、电动尾门、脚踢传感器等汽车电子产品。</t>
    </r>
  </si>
  <si>
    <r>
      <rPr>
        <sz val="14"/>
        <color theme="1"/>
        <rFont val="仿宋_GB2312"/>
        <charset val="134"/>
      </rPr>
      <t>中山市澳多电子科技有限公司</t>
    </r>
  </si>
  <si>
    <r>
      <rPr>
        <sz val="14"/>
        <color theme="1"/>
        <rFont val="仿宋_GB2312"/>
        <charset val="134"/>
      </rPr>
      <t>日丰股份高端装备工业园项目</t>
    </r>
  </si>
  <si>
    <r>
      <rPr>
        <sz val="14"/>
        <color theme="1"/>
        <rFont val="仿宋_GB2312"/>
        <charset val="134"/>
      </rPr>
      <t>项目用地面积</t>
    </r>
    <r>
      <rPr>
        <sz val="14"/>
        <color theme="1"/>
        <rFont val="Times New Roman"/>
        <charset val="134"/>
      </rPr>
      <t>86044.05</t>
    </r>
    <r>
      <rPr>
        <sz val="14"/>
        <color theme="1"/>
        <rFont val="仿宋_GB2312"/>
        <charset val="134"/>
      </rPr>
      <t>平方米，项目总建筑面积</t>
    </r>
    <r>
      <rPr>
        <sz val="14"/>
        <color theme="1"/>
        <rFont val="Times New Roman"/>
        <charset val="134"/>
      </rPr>
      <t>173506.81</t>
    </r>
    <r>
      <rPr>
        <sz val="14"/>
        <color theme="1"/>
        <rFont val="仿宋_GB2312"/>
        <charset val="134"/>
      </rPr>
      <t>平方米。项目建设</t>
    </r>
    <r>
      <rPr>
        <sz val="14"/>
        <color theme="1"/>
        <rFont val="Times New Roman"/>
        <charset val="134"/>
      </rPr>
      <t>1</t>
    </r>
    <r>
      <rPr>
        <sz val="14"/>
        <color theme="1"/>
        <rFont val="仿宋_GB2312"/>
        <charset val="134"/>
      </rPr>
      <t>栋办公楼、</t>
    </r>
    <r>
      <rPr>
        <sz val="14"/>
        <color theme="1"/>
        <rFont val="Times New Roman"/>
        <charset val="134"/>
      </rPr>
      <t>3</t>
    </r>
    <r>
      <rPr>
        <sz val="14"/>
        <color theme="1"/>
        <rFont val="仿宋_GB2312"/>
        <charset val="134"/>
      </rPr>
      <t>栋综合型厂房（含地下室）、</t>
    </r>
    <r>
      <rPr>
        <sz val="14"/>
        <color theme="1"/>
        <rFont val="Times New Roman"/>
        <charset val="134"/>
      </rPr>
      <t>1</t>
    </r>
    <r>
      <rPr>
        <sz val="14"/>
        <color theme="1"/>
        <rFont val="仿宋_GB2312"/>
        <charset val="134"/>
      </rPr>
      <t>栋配套宿舍、</t>
    </r>
    <r>
      <rPr>
        <sz val="14"/>
        <color theme="1"/>
        <rFont val="Times New Roman"/>
        <charset val="134"/>
      </rPr>
      <t>1</t>
    </r>
    <r>
      <rPr>
        <sz val="14"/>
        <color theme="1"/>
        <rFont val="仿宋_GB2312"/>
        <charset val="134"/>
      </rPr>
      <t>栋仓库以及其他配套辅助用房，分三期建设。产品名称：电源连接组件，包括小家电电源连接组件、空调电源连接组件等；设计生产能力：年产</t>
    </r>
    <r>
      <rPr>
        <sz val="14"/>
        <color theme="1"/>
        <rFont val="Times New Roman"/>
        <charset val="134"/>
      </rPr>
      <t>30000</t>
    </r>
    <r>
      <rPr>
        <sz val="14"/>
        <color theme="1"/>
        <rFont val="仿宋_GB2312"/>
        <charset val="134"/>
      </rPr>
      <t>万条电源线连接组件。</t>
    </r>
  </si>
  <si>
    <r>
      <rPr>
        <sz val="14"/>
        <color theme="1"/>
        <rFont val="仿宋_GB2312"/>
        <charset val="134"/>
      </rPr>
      <t>广东日丰电缆有限公司</t>
    </r>
  </si>
  <si>
    <r>
      <rPr>
        <sz val="14"/>
        <color theme="1"/>
        <rFont val="仿宋_GB2312"/>
        <charset val="134"/>
      </rPr>
      <t>金莱制衣工改工</t>
    </r>
    <r>
      <rPr>
        <sz val="14"/>
        <color theme="1"/>
        <rFont val="Times New Roman"/>
        <charset val="134"/>
      </rPr>
      <t>“</t>
    </r>
    <r>
      <rPr>
        <sz val="14"/>
        <color theme="1"/>
        <rFont val="仿宋_GB2312"/>
        <charset val="134"/>
      </rPr>
      <t>三旧</t>
    </r>
    <r>
      <rPr>
        <sz val="14"/>
        <color theme="1"/>
        <rFont val="Times New Roman"/>
        <charset val="134"/>
      </rPr>
      <t>”</t>
    </r>
    <r>
      <rPr>
        <sz val="14"/>
        <color theme="1"/>
        <rFont val="仿宋_GB2312"/>
        <charset val="134"/>
      </rPr>
      <t>项目</t>
    </r>
  </si>
  <si>
    <r>
      <rPr>
        <sz val="14"/>
        <color theme="1"/>
        <rFont val="仿宋_GB2312"/>
        <charset val="134"/>
      </rPr>
      <t>项目占地面积</t>
    </r>
    <r>
      <rPr>
        <sz val="14"/>
        <color theme="1"/>
        <rFont val="Times New Roman"/>
        <charset val="134"/>
      </rPr>
      <t>46</t>
    </r>
    <r>
      <rPr>
        <sz val="14"/>
        <color theme="1"/>
        <rFont val="仿宋_GB2312"/>
        <charset val="134"/>
      </rPr>
      <t>亩，建筑面积</t>
    </r>
    <r>
      <rPr>
        <sz val="14"/>
        <color theme="1"/>
        <rFont val="Times New Roman"/>
        <charset val="134"/>
      </rPr>
      <t>91706.06</t>
    </r>
    <r>
      <rPr>
        <sz val="14"/>
        <color theme="1"/>
        <rFont val="仿宋_GB2312"/>
        <charset val="134"/>
      </rPr>
      <t>平方米，建造高标准、现代化厂房、办公及配套设施。打造金莱智能制造产业园，拟引入新能源、节能环保材料、数控机床、生物产业、</t>
    </r>
    <r>
      <rPr>
        <sz val="14"/>
        <color theme="1"/>
        <rFont val="Times New Roman"/>
        <charset val="134"/>
      </rPr>
      <t>3D</t>
    </r>
    <r>
      <rPr>
        <sz val="14"/>
        <color theme="1"/>
        <rFont val="仿宋_GB2312"/>
        <charset val="134"/>
      </rPr>
      <t>打印、新一代信息技术等智造产业。</t>
    </r>
  </si>
  <si>
    <r>
      <rPr>
        <sz val="14"/>
        <color theme="1"/>
        <rFont val="仿宋_GB2312"/>
        <charset val="134"/>
      </rPr>
      <t>中山市金莱制衣有限公司</t>
    </r>
  </si>
  <si>
    <r>
      <rPr>
        <sz val="14"/>
        <color theme="1"/>
        <rFont val="仿宋_GB2312"/>
        <charset val="134"/>
      </rPr>
      <t>慕阳家居灯饰有限公司金昌工业路</t>
    </r>
    <r>
      <rPr>
        <sz val="14"/>
        <color theme="1"/>
        <rFont val="Times New Roman"/>
        <charset val="134"/>
      </rPr>
      <t>28</t>
    </r>
    <r>
      <rPr>
        <sz val="14"/>
        <color theme="1"/>
        <rFont val="仿宋_GB2312"/>
        <charset val="134"/>
      </rPr>
      <t>号年产</t>
    </r>
    <r>
      <rPr>
        <sz val="14"/>
        <color theme="1"/>
        <rFont val="Times New Roman"/>
        <charset val="134"/>
      </rPr>
      <t>20</t>
    </r>
    <r>
      <rPr>
        <sz val="14"/>
        <color theme="1"/>
        <rFont val="仿宋_GB2312"/>
        <charset val="134"/>
      </rPr>
      <t>万套灯具项目</t>
    </r>
  </si>
  <si>
    <t>项目占地面积40亩，慕阳灯饰第一期“三旧”改造项目拟定建筑面积不少于27000平方米，第二期“三旧”改造项目拟定建筑面积不少于55000平方米。目标保证工业园区内规上企业正常生产经营及工业区升级施工同时进行，加强企业综合保障。</t>
  </si>
  <si>
    <r>
      <rPr>
        <sz val="14"/>
        <color theme="1"/>
        <rFont val="仿宋_GB2312"/>
        <charset val="134"/>
      </rPr>
      <t>中山市慕阳家居灯饰有限公司</t>
    </r>
  </si>
  <si>
    <r>
      <rPr>
        <sz val="14"/>
        <rFont val="仿宋_GB2312"/>
        <charset val="134"/>
      </rPr>
      <t>非视觉智能、健康照明项目（总部基地产业园）</t>
    </r>
  </si>
  <si>
    <r>
      <rPr>
        <sz val="14"/>
        <rFont val="仿宋_GB2312"/>
        <charset val="134"/>
      </rPr>
      <t>项目占地面积</t>
    </r>
    <r>
      <rPr>
        <sz val="14"/>
        <rFont val="Times New Roman"/>
        <charset val="134"/>
      </rPr>
      <t>28259.5</t>
    </r>
    <r>
      <rPr>
        <sz val="14"/>
        <rFont val="仿宋_GB2312"/>
        <charset val="134"/>
      </rPr>
      <t>平方米，总建设面积</t>
    </r>
    <r>
      <rPr>
        <sz val="14"/>
        <rFont val="Times New Roman"/>
        <charset val="134"/>
      </rPr>
      <t>99436.02</t>
    </r>
    <r>
      <rPr>
        <sz val="14"/>
        <rFont val="仿宋_GB2312"/>
        <charset val="134"/>
      </rPr>
      <t>平方米，建设</t>
    </r>
    <r>
      <rPr>
        <sz val="14"/>
        <rFont val="Times New Roman"/>
        <charset val="134"/>
      </rPr>
      <t>2</t>
    </r>
    <r>
      <rPr>
        <sz val="14"/>
        <rFont val="仿宋_GB2312"/>
        <charset val="134"/>
      </rPr>
      <t>幢生产厂房。</t>
    </r>
  </si>
  <si>
    <r>
      <rPr>
        <sz val="14"/>
        <rFont val="仿宋_GB2312"/>
        <charset val="134"/>
      </rPr>
      <t>中山市微观科技有限公司</t>
    </r>
  </si>
  <si>
    <r>
      <rPr>
        <sz val="14"/>
        <rFont val="仿宋_GB2312"/>
        <charset val="134"/>
      </rPr>
      <t>奥美森智能装备股份有限公司金属管材数字化成型装备及其他订制类智能设备生产基地建设项目</t>
    </r>
  </si>
  <si>
    <r>
      <rPr>
        <sz val="14"/>
        <rFont val="仿宋_GB2312"/>
        <charset val="134"/>
      </rPr>
      <t>项目用地面积</t>
    </r>
    <r>
      <rPr>
        <sz val="14"/>
        <rFont val="Times New Roman"/>
        <charset val="134"/>
      </rPr>
      <t>59333.3</t>
    </r>
    <r>
      <rPr>
        <sz val="14"/>
        <rFont val="仿宋_GB2312"/>
        <charset val="134"/>
      </rPr>
      <t>平方米，建筑面积</t>
    </r>
    <r>
      <rPr>
        <sz val="14"/>
        <rFont val="Times New Roman"/>
        <charset val="134"/>
      </rPr>
      <t>26508.28</t>
    </r>
    <r>
      <rPr>
        <sz val="14"/>
        <rFont val="仿宋_GB2312"/>
        <charset val="134"/>
      </rPr>
      <t>平方米。建设非标自动化成套生产线，钢结构厂房、框架结构厂房、办公楼及配套设施。</t>
    </r>
  </si>
  <si>
    <r>
      <rPr>
        <sz val="14"/>
        <rFont val="仿宋_GB2312"/>
        <charset val="134"/>
      </rPr>
      <t>奥美森智能装备股份有限公司</t>
    </r>
  </si>
  <si>
    <r>
      <rPr>
        <sz val="14"/>
        <rFont val="仿宋_GB2312"/>
        <charset val="134"/>
      </rPr>
      <t>中山市点石塑胶有限公司年产汽车专用改性塑胶原料</t>
    </r>
    <r>
      <rPr>
        <sz val="14"/>
        <rFont val="Times New Roman"/>
        <charset val="134"/>
      </rPr>
      <t>10</t>
    </r>
    <r>
      <rPr>
        <sz val="14"/>
        <rFont val="仿宋_GB2312"/>
        <charset val="134"/>
      </rPr>
      <t>万吨异地新建项目</t>
    </r>
  </si>
  <si>
    <r>
      <rPr>
        <sz val="14"/>
        <rFont val="仿宋_GB2312"/>
        <charset val="134"/>
      </rPr>
      <t>项目总用地面积</t>
    </r>
    <r>
      <rPr>
        <sz val="14"/>
        <rFont val="Times New Roman"/>
        <charset val="134"/>
      </rPr>
      <t>76.54</t>
    </r>
    <r>
      <rPr>
        <sz val="14"/>
        <rFont val="仿宋_GB2312"/>
        <charset val="134"/>
      </rPr>
      <t>亩，建设两栋节能自动化生产车间共</t>
    </r>
    <r>
      <rPr>
        <sz val="14"/>
        <rFont val="Times New Roman"/>
        <charset val="134"/>
      </rPr>
      <t>29000</t>
    </r>
    <r>
      <rPr>
        <sz val="14"/>
        <rFont val="仿宋_GB2312"/>
        <charset val="134"/>
      </rPr>
      <t>平方米，建设国家级实验中心，增加</t>
    </r>
    <r>
      <rPr>
        <sz val="14"/>
        <rFont val="Times New Roman"/>
        <charset val="134"/>
      </rPr>
      <t>8</t>
    </r>
    <r>
      <rPr>
        <sz val="14"/>
        <rFont val="仿宋_GB2312"/>
        <charset val="134"/>
      </rPr>
      <t>套环保材料生产线。</t>
    </r>
  </si>
  <si>
    <r>
      <rPr>
        <sz val="14"/>
        <rFont val="仿宋_GB2312"/>
        <charset val="134"/>
      </rPr>
      <t>中山市点石塑胶有限公司</t>
    </r>
  </si>
  <si>
    <r>
      <rPr>
        <sz val="14"/>
        <rFont val="仿宋_GB2312"/>
        <charset val="134"/>
      </rPr>
      <t>威利总部产业园项目</t>
    </r>
  </si>
  <si>
    <r>
      <rPr>
        <sz val="14"/>
        <rFont val="仿宋_GB2312"/>
        <charset val="134"/>
      </rPr>
      <t>项目用地面积约</t>
    </r>
    <r>
      <rPr>
        <sz val="14"/>
        <rFont val="Times New Roman"/>
        <charset val="134"/>
      </rPr>
      <t>60191</t>
    </r>
    <r>
      <rPr>
        <sz val="14"/>
        <rFont val="仿宋_GB2312"/>
        <charset val="134"/>
      </rPr>
      <t>平方米。该项目作为智慧家居生产基地，主要产品为办公家具、定制智能家居等。</t>
    </r>
  </si>
  <si>
    <r>
      <rPr>
        <sz val="14"/>
        <rFont val="仿宋_GB2312"/>
        <charset val="134"/>
      </rPr>
      <t>中山威利有限公司</t>
    </r>
  </si>
  <si>
    <r>
      <rPr>
        <sz val="14"/>
        <color theme="1"/>
        <rFont val="仿宋_GB2312"/>
        <charset val="134"/>
      </rPr>
      <t>广东思锐光学股份有限公司厂房建设项目</t>
    </r>
  </si>
  <si>
    <r>
      <rPr>
        <sz val="14"/>
        <color theme="1"/>
        <rFont val="仿宋_GB2312"/>
        <charset val="134"/>
      </rPr>
      <t>新建厂房，建筑面积</t>
    </r>
    <r>
      <rPr>
        <sz val="14"/>
        <color theme="1"/>
        <rFont val="Times New Roman"/>
        <charset val="134"/>
      </rPr>
      <t>17000</t>
    </r>
    <r>
      <rPr>
        <sz val="14"/>
        <color theme="1"/>
        <rFont val="仿宋_GB2312"/>
        <charset val="134"/>
      </rPr>
      <t>平方米。主要年生产光学镜头</t>
    </r>
    <r>
      <rPr>
        <sz val="14"/>
        <color theme="1"/>
        <rFont val="Times New Roman"/>
        <charset val="134"/>
      </rPr>
      <t>4</t>
    </r>
    <r>
      <rPr>
        <sz val="14"/>
        <color theme="1"/>
        <rFont val="仿宋_GB2312"/>
        <charset val="134"/>
      </rPr>
      <t>万套，产值</t>
    </r>
    <r>
      <rPr>
        <sz val="14"/>
        <color theme="1"/>
        <rFont val="Times New Roman"/>
        <charset val="134"/>
      </rPr>
      <t>6</t>
    </r>
    <r>
      <rPr>
        <sz val="14"/>
        <color theme="1"/>
        <rFont val="仿宋_GB2312"/>
        <charset val="134"/>
      </rPr>
      <t>亿元；智能稳定器</t>
    </r>
    <r>
      <rPr>
        <sz val="14"/>
        <color theme="1"/>
        <rFont val="Times New Roman"/>
        <charset val="134"/>
      </rPr>
      <t>10</t>
    </r>
    <r>
      <rPr>
        <sz val="14"/>
        <color theme="1"/>
        <rFont val="仿宋_GB2312"/>
        <charset val="134"/>
      </rPr>
      <t>万套，产值</t>
    </r>
    <r>
      <rPr>
        <sz val="14"/>
        <color theme="1"/>
        <rFont val="Times New Roman"/>
        <charset val="134"/>
      </rPr>
      <t>2</t>
    </r>
    <r>
      <rPr>
        <sz val="14"/>
        <color theme="1"/>
        <rFont val="仿宋_GB2312"/>
        <charset val="134"/>
      </rPr>
      <t>亿元。</t>
    </r>
  </si>
  <si>
    <r>
      <rPr>
        <sz val="14"/>
        <color theme="1"/>
        <rFont val="仿宋_GB2312"/>
        <charset val="134"/>
      </rPr>
      <t>广东思锐光学股份有限公司</t>
    </r>
  </si>
  <si>
    <r>
      <rPr>
        <sz val="14"/>
        <color theme="1"/>
        <rFont val="仿宋_GB2312"/>
        <charset val="134"/>
      </rPr>
      <t>五桂山街道</t>
    </r>
  </si>
  <si>
    <r>
      <rPr>
        <sz val="14"/>
        <color theme="1"/>
        <rFont val="仿宋_GB2312"/>
        <charset val="134"/>
      </rPr>
      <t>崧盛大功率</t>
    </r>
    <r>
      <rPr>
        <sz val="14"/>
        <color theme="1"/>
        <rFont val="Times New Roman"/>
        <charset val="134"/>
      </rPr>
      <t>LED</t>
    </r>
    <r>
      <rPr>
        <sz val="14"/>
        <color theme="1"/>
        <rFont val="仿宋_GB2312"/>
        <charset val="134"/>
      </rPr>
      <t>智慧驱动电源生产基地及智慧电源研发中心项目</t>
    </r>
  </si>
  <si>
    <r>
      <rPr>
        <sz val="14"/>
        <color theme="1"/>
        <rFont val="仿宋_GB2312"/>
        <charset val="134"/>
      </rPr>
      <t>项目总用地约</t>
    </r>
    <r>
      <rPr>
        <sz val="14"/>
        <color theme="1"/>
        <rFont val="Times New Roman"/>
        <charset val="134"/>
      </rPr>
      <t>30</t>
    </r>
    <r>
      <rPr>
        <sz val="14"/>
        <color theme="1"/>
        <rFont val="仿宋_GB2312"/>
        <charset val="134"/>
      </rPr>
      <t>亩，拟新建</t>
    </r>
    <r>
      <rPr>
        <sz val="14"/>
        <color theme="1"/>
        <rFont val="Times New Roman"/>
        <charset val="134"/>
      </rPr>
      <t>1</t>
    </r>
    <r>
      <rPr>
        <sz val="14"/>
        <color theme="1"/>
        <rFont val="仿宋_GB2312"/>
        <charset val="134"/>
      </rPr>
      <t>栋生产厂房和研发办公楼、</t>
    </r>
    <r>
      <rPr>
        <sz val="14"/>
        <color theme="1"/>
        <rFont val="Times New Roman"/>
        <charset val="134"/>
      </rPr>
      <t>1</t>
    </r>
    <r>
      <rPr>
        <sz val="14"/>
        <color theme="1"/>
        <rFont val="仿宋_GB2312"/>
        <charset val="134"/>
      </rPr>
      <t>栋宿舍及其他配套设施，建筑面积约</t>
    </r>
    <r>
      <rPr>
        <sz val="14"/>
        <color theme="1"/>
        <rFont val="Times New Roman"/>
        <charset val="134"/>
      </rPr>
      <t>69200</t>
    </r>
    <r>
      <rPr>
        <sz val="14"/>
        <color theme="1"/>
        <rFont val="仿宋_GB2312"/>
        <charset val="134"/>
      </rPr>
      <t>平方米，将建成多条自动化生产线，主要生产大功率</t>
    </r>
    <r>
      <rPr>
        <sz val="14"/>
        <color theme="1"/>
        <rFont val="Times New Roman"/>
        <charset val="134"/>
      </rPr>
      <t>LED</t>
    </r>
    <r>
      <rPr>
        <sz val="14"/>
        <color theme="1"/>
        <rFont val="仿宋_GB2312"/>
        <charset val="134"/>
      </rPr>
      <t>驱动电源，年产能约</t>
    </r>
    <r>
      <rPr>
        <sz val="14"/>
        <color theme="1"/>
        <rFont val="Times New Roman"/>
        <charset val="134"/>
      </rPr>
      <t>1000</t>
    </r>
    <r>
      <rPr>
        <sz val="14"/>
        <color theme="1"/>
        <rFont val="仿宋_GB2312"/>
        <charset val="134"/>
      </rPr>
      <t>万只，同时研发先进的电源产品技术，并向智慧照明、</t>
    </r>
    <r>
      <rPr>
        <sz val="14"/>
        <color theme="1"/>
        <rFont val="Times New Roman"/>
        <charset val="134"/>
      </rPr>
      <t>5G</t>
    </r>
    <r>
      <rPr>
        <sz val="14"/>
        <color theme="1"/>
        <rFont val="仿宋_GB2312"/>
        <charset val="134"/>
      </rPr>
      <t>智慧杆等新领域电源产品拓展开发。</t>
    </r>
  </si>
  <si>
    <r>
      <rPr>
        <sz val="14"/>
        <color theme="1"/>
        <rFont val="仿宋_GB2312"/>
        <charset val="134"/>
      </rPr>
      <t>广东省崧盛电源技术有限公司</t>
    </r>
  </si>
  <si>
    <r>
      <rPr>
        <sz val="14"/>
        <rFont val="仿宋_GB2312"/>
        <charset val="134"/>
      </rPr>
      <t>广东香山堂制药有限公司药品生产仓储及研发中心项目</t>
    </r>
  </si>
  <si>
    <r>
      <rPr>
        <sz val="14"/>
        <rFont val="仿宋_GB2312"/>
        <charset val="134"/>
      </rPr>
      <t>项目总用地面积</t>
    </r>
    <r>
      <rPr>
        <sz val="14"/>
        <rFont val="Times New Roman"/>
        <charset val="134"/>
      </rPr>
      <t>22269</t>
    </r>
    <r>
      <rPr>
        <sz val="14"/>
        <rFont val="仿宋_GB2312"/>
        <charset val="134"/>
      </rPr>
      <t>平方米，总建筑面积</t>
    </r>
    <r>
      <rPr>
        <sz val="14"/>
        <rFont val="Times New Roman"/>
        <charset val="134"/>
      </rPr>
      <t>83664.94</t>
    </r>
    <r>
      <rPr>
        <sz val="14"/>
        <rFont val="仿宋_GB2312"/>
        <charset val="134"/>
      </rPr>
      <t>平方米，主要建设厂房、研发中心和仓库，购置平板式自动泡罩包装机、旋转式压片机、湿法混合颗粒机等设备。项目主要从事药品生产和研发。</t>
    </r>
  </si>
  <si>
    <r>
      <rPr>
        <sz val="14"/>
        <rFont val="仿宋_GB2312"/>
        <charset val="134"/>
      </rPr>
      <t>广东香华药业有限公司</t>
    </r>
    <r>
      <rPr>
        <sz val="14"/>
        <rFont val="Times New Roman"/>
        <charset val="134"/>
      </rPr>
      <t>/</t>
    </r>
    <r>
      <rPr>
        <sz val="14"/>
        <rFont val="仿宋_GB2312"/>
        <charset val="134"/>
      </rPr>
      <t>广东香山堂制药有限公司</t>
    </r>
  </si>
  <si>
    <r>
      <rPr>
        <sz val="14"/>
        <rFont val="仿宋_GB2312"/>
        <charset val="134"/>
      </rPr>
      <t>广恒合优科技高端钣金制造智能化工厂项目</t>
    </r>
  </si>
  <si>
    <r>
      <rPr>
        <sz val="14"/>
        <color rgb="FF000000"/>
        <rFont val="仿宋_GB2312"/>
        <charset val="134"/>
      </rPr>
      <t>项目用地面积</t>
    </r>
    <r>
      <rPr>
        <sz val="14"/>
        <color rgb="FF000000"/>
        <rFont val="Times New Roman"/>
        <charset val="134"/>
      </rPr>
      <t>72</t>
    </r>
    <r>
      <rPr>
        <sz val="14"/>
        <color rgb="FF000000"/>
        <rFont val="仿宋_GB2312"/>
        <charset val="134"/>
      </rPr>
      <t>亩，总建筑面积</t>
    </r>
    <r>
      <rPr>
        <sz val="14"/>
        <color rgb="FF000000"/>
        <rFont val="Times New Roman"/>
        <charset val="134"/>
      </rPr>
      <t>144549.25</t>
    </r>
    <r>
      <rPr>
        <sz val="14"/>
        <color rgb="FF000000"/>
        <rFont val="仿宋_GB2312"/>
        <charset val="134"/>
      </rPr>
      <t>平方米，建设工业厂房、宿舍楼及负一层地下车库。项目计划建设包含大型精密冲压设备、冲压机械手、</t>
    </r>
    <r>
      <rPr>
        <sz val="14"/>
        <color rgb="FF000000"/>
        <rFont val="Times New Roman"/>
        <charset val="134"/>
      </rPr>
      <t>A</t>
    </r>
    <r>
      <rPr>
        <sz val="14"/>
        <color rgb="FF000000"/>
        <rFont val="仿宋_GB2312"/>
        <charset val="134"/>
      </rPr>
      <t>级面静电粉末涂装线、搪瓷生产线、精密模具制造设备、精密焊接设备、精密检测设备等先进装备在内的自动化生产线。</t>
    </r>
  </si>
  <si>
    <r>
      <rPr>
        <sz val="14"/>
        <rFont val="仿宋_GB2312"/>
        <charset val="134"/>
      </rPr>
      <t>中山市广恒合优科技发展有限公司</t>
    </r>
  </si>
  <si>
    <r>
      <rPr>
        <sz val="14"/>
        <rFont val="仿宋_GB2312"/>
        <charset val="134"/>
      </rPr>
      <t>中山功能性涂层复合材料生产线技术升级项目</t>
    </r>
  </si>
  <si>
    <r>
      <rPr>
        <sz val="14"/>
        <rFont val="仿宋_GB2312"/>
        <charset val="134"/>
      </rPr>
      <t>中山功能性涂层复合材料生产线技术升级项目计划总投入</t>
    </r>
    <r>
      <rPr>
        <sz val="14"/>
        <rFont val="Times New Roman"/>
        <charset val="134"/>
      </rPr>
      <t>30641</t>
    </r>
    <r>
      <rPr>
        <sz val="14"/>
        <rFont val="仿宋_GB2312"/>
        <charset val="134"/>
      </rPr>
      <t>万元，购置高精密涂布机、在线表面瑕疵检测系统、反射式宽光谱涂层厚度在线测量仪、热熔机干式涂布线等先进设备，开发生产多功能性涂层复合材料产品。</t>
    </r>
  </si>
  <si>
    <r>
      <rPr>
        <sz val="14"/>
        <color indexed="8"/>
        <rFont val="仿宋_GB2312"/>
        <charset val="134"/>
      </rPr>
      <t>中山金利宝新材料股份有限公司</t>
    </r>
  </si>
  <si>
    <r>
      <rPr>
        <sz val="14"/>
        <color indexed="8"/>
        <rFont val="仿宋_GB2312"/>
        <charset val="134"/>
      </rPr>
      <t>广东迪欧家具湾区总部基地项目</t>
    </r>
  </si>
  <si>
    <r>
      <rPr>
        <sz val="14"/>
        <rFont val="仿宋_GB2312"/>
        <charset val="134"/>
      </rPr>
      <t>广东迪欧家具实业有限公司拟在小榄镇成立迪欧家具湾区总部，着力打造</t>
    </r>
    <r>
      <rPr>
        <sz val="14"/>
        <rFont val="Times New Roman"/>
        <charset val="134"/>
      </rPr>
      <t>“</t>
    </r>
    <r>
      <rPr>
        <sz val="14"/>
        <rFont val="仿宋_GB2312"/>
        <charset val="134"/>
      </rPr>
      <t>办公</t>
    </r>
    <r>
      <rPr>
        <sz val="14"/>
        <rFont val="Times New Roman"/>
        <charset val="134"/>
      </rPr>
      <t>+</t>
    </r>
    <r>
      <rPr>
        <sz val="14"/>
        <rFont val="仿宋_GB2312"/>
        <charset val="134"/>
      </rPr>
      <t>酒店</t>
    </r>
    <r>
      <rPr>
        <sz val="14"/>
        <rFont val="Times New Roman"/>
        <charset val="134"/>
      </rPr>
      <t>+</t>
    </r>
    <r>
      <rPr>
        <sz val="14"/>
        <rFont val="仿宋_GB2312"/>
        <charset val="134"/>
      </rPr>
      <t>医疗养护</t>
    </r>
    <r>
      <rPr>
        <sz val="14"/>
        <rFont val="Times New Roman"/>
        <charset val="134"/>
      </rPr>
      <t>”</t>
    </r>
    <r>
      <rPr>
        <sz val="14"/>
        <rFont val="仿宋_GB2312"/>
        <charset val="134"/>
      </rPr>
      <t>的商务家具生态链，占据大健康行业、智能家居和智能制造产业的头部地位，未来将以此总部在</t>
    </r>
    <r>
      <rPr>
        <sz val="14"/>
        <rFont val="Times New Roman"/>
        <charset val="134"/>
      </rPr>
      <t>A</t>
    </r>
    <r>
      <rPr>
        <sz val="14"/>
        <rFont val="仿宋_GB2312"/>
        <charset val="134"/>
      </rPr>
      <t>股上市。项目分</t>
    </r>
    <r>
      <rPr>
        <sz val="14"/>
        <rFont val="Times New Roman"/>
        <charset val="134"/>
      </rPr>
      <t>2</t>
    </r>
    <r>
      <rPr>
        <sz val="14"/>
        <rFont val="仿宋_GB2312"/>
        <charset val="134"/>
      </rPr>
      <t>期，一期建设</t>
    </r>
    <r>
      <rPr>
        <sz val="14"/>
        <rFont val="Times New Roman"/>
        <charset val="134"/>
      </rPr>
      <t>147.6</t>
    </r>
    <r>
      <rPr>
        <sz val="14"/>
        <rFont val="仿宋_GB2312"/>
        <charset val="134"/>
      </rPr>
      <t>亩，二期建设约</t>
    </r>
    <r>
      <rPr>
        <sz val="14"/>
        <rFont val="Times New Roman"/>
        <charset val="134"/>
      </rPr>
      <t>16</t>
    </r>
    <r>
      <rPr>
        <sz val="14"/>
        <rFont val="仿宋_GB2312"/>
        <charset val="134"/>
      </rPr>
      <t>亩。</t>
    </r>
  </si>
  <si>
    <r>
      <rPr>
        <sz val="14"/>
        <rFont val="仿宋_GB2312"/>
        <charset val="134"/>
      </rPr>
      <t>中山市小榄镇科琦家具有限公司</t>
    </r>
    <r>
      <rPr>
        <sz val="14"/>
        <rFont val="Times New Roman"/>
        <charset val="134"/>
      </rPr>
      <t>/</t>
    </r>
    <r>
      <rPr>
        <sz val="14"/>
        <rFont val="仿宋_GB2312"/>
        <charset val="134"/>
      </rPr>
      <t>广东迪欧家具实业有限公司</t>
    </r>
  </si>
  <si>
    <r>
      <rPr>
        <sz val="14"/>
        <rFont val="仿宋_GB2312"/>
        <charset val="134"/>
      </rPr>
      <t>美妆产业基地项目</t>
    </r>
  </si>
  <si>
    <r>
      <rPr>
        <sz val="14"/>
        <color theme="1"/>
        <rFont val="仿宋_GB2312"/>
        <charset val="134"/>
      </rPr>
      <t>项目总占地面积</t>
    </r>
    <r>
      <rPr>
        <sz val="14"/>
        <color theme="1"/>
        <rFont val="Times New Roman"/>
        <charset val="134"/>
      </rPr>
      <t>30</t>
    </r>
    <r>
      <rPr>
        <sz val="14"/>
        <color theme="1"/>
        <rFont val="仿宋_GB2312"/>
        <charset val="134"/>
      </rPr>
      <t>亩，拟建</t>
    </r>
    <r>
      <rPr>
        <sz val="14"/>
        <color theme="1"/>
        <rFont val="Times New Roman"/>
        <charset val="134"/>
      </rPr>
      <t>6</t>
    </r>
    <r>
      <rPr>
        <sz val="14"/>
        <color theme="1"/>
        <rFont val="仿宋_GB2312"/>
        <charset val="134"/>
      </rPr>
      <t>万平方米智能工厂，研发、制造美妆系列产品。</t>
    </r>
  </si>
  <si>
    <r>
      <rPr>
        <sz val="14"/>
        <rFont val="仿宋_GB2312"/>
        <charset val="134"/>
      </rPr>
      <t>中山市馥琳化</t>
    </r>
    <r>
      <rPr>
        <sz val="14"/>
        <rFont val="宋体"/>
        <charset val="134"/>
      </rPr>
      <t>粧</t>
    </r>
    <r>
      <rPr>
        <sz val="14"/>
        <rFont val="仿宋_GB2312"/>
        <charset val="134"/>
      </rPr>
      <t>品有限公司</t>
    </r>
  </si>
  <si>
    <r>
      <rPr>
        <sz val="14"/>
        <rFont val="仿宋_GB2312"/>
        <charset val="134"/>
      </rPr>
      <t>欧派克智能滑动系统生产基地项目</t>
    </r>
  </si>
  <si>
    <r>
      <rPr>
        <sz val="14"/>
        <color rgb="FF000000"/>
        <rFont val="仿宋_GB2312"/>
        <charset val="134"/>
      </rPr>
      <t>项目总用地面积为</t>
    </r>
    <r>
      <rPr>
        <sz val="14"/>
        <color rgb="FF000000"/>
        <rFont val="Times New Roman"/>
        <charset val="134"/>
      </rPr>
      <t>26336.2</t>
    </r>
    <r>
      <rPr>
        <sz val="14"/>
        <color rgb="FF000000"/>
        <rFont val="仿宋_GB2312"/>
        <charset val="134"/>
      </rPr>
      <t>平方米，总建筑面积约</t>
    </r>
    <r>
      <rPr>
        <sz val="14"/>
        <color rgb="FF000000"/>
        <rFont val="Times New Roman"/>
        <charset val="134"/>
      </rPr>
      <t>90000</t>
    </r>
    <r>
      <rPr>
        <sz val="14"/>
        <color rgb="FF000000"/>
        <rFont val="仿宋_GB2312"/>
        <charset val="134"/>
      </rPr>
      <t>平方米，包括生产厂房和研发办公楼、宿舍楼，项目主要用于公司家居智能滑动系统产品的研发、生产。</t>
    </r>
  </si>
  <si>
    <r>
      <rPr>
        <sz val="14"/>
        <rFont val="仿宋_GB2312"/>
        <charset val="134"/>
      </rPr>
      <t>中山市欧派克五金制品有限公司</t>
    </r>
  </si>
  <si>
    <r>
      <rPr>
        <sz val="14"/>
        <rFont val="仿宋_GB2312"/>
        <charset val="134"/>
      </rPr>
      <t>小榄镇华中路</t>
    </r>
    <r>
      <rPr>
        <sz val="14"/>
        <rFont val="Times New Roman"/>
        <charset val="134"/>
      </rPr>
      <t>150</t>
    </r>
    <r>
      <rPr>
        <sz val="14"/>
        <rFont val="仿宋_GB2312"/>
        <charset val="134"/>
      </rPr>
      <t>亩工业区改造项目</t>
    </r>
  </si>
  <si>
    <r>
      <rPr>
        <sz val="14"/>
        <rFont val="仿宋_GB2312"/>
        <charset val="134"/>
      </rPr>
      <t>项目用地面积约</t>
    </r>
    <r>
      <rPr>
        <sz val="14"/>
        <rFont val="Times New Roman"/>
        <charset val="134"/>
      </rPr>
      <t>150</t>
    </r>
    <r>
      <rPr>
        <sz val="14"/>
        <rFont val="仿宋_GB2312"/>
        <charset val="134"/>
      </rPr>
      <t>亩，建设集高层厂房、配套商业、办公楼、住宿于一体的工业园。工业园一期约</t>
    </r>
    <r>
      <rPr>
        <sz val="14"/>
        <rFont val="Times New Roman"/>
        <charset val="134"/>
      </rPr>
      <t>43.85</t>
    </r>
    <r>
      <rPr>
        <sz val="14"/>
        <rFont val="仿宋_GB2312"/>
        <charset val="134"/>
      </rPr>
      <t>亩，</t>
    </r>
    <r>
      <rPr>
        <sz val="14"/>
        <rFont val="Times New Roman"/>
        <charset val="134"/>
      </rPr>
      <t>4</t>
    </r>
    <r>
      <rPr>
        <sz val="14"/>
        <rFont val="仿宋_GB2312"/>
        <charset val="134"/>
      </rPr>
      <t>栋</t>
    </r>
    <r>
      <rPr>
        <sz val="14"/>
        <rFont val="Times New Roman"/>
        <charset val="134"/>
      </rPr>
      <t>6</t>
    </r>
    <r>
      <rPr>
        <sz val="14"/>
        <rFont val="仿宋_GB2312"/>
        <charset val="134"/>
      </rPr>
      <t>至</t>
    </r>
    <r>
      <rPr>
        <sz val="14"/>
        <rFont val="Times New Roman"/>
        <charset val="134"/>
      </rPr>
      <t>7</t>
    </r>
    <r>
      <rPr>
        <sz val="14"/>
        <rFont val="仿宋_GB2312"/>
        <charset val="134"/>
      </rPr>
      <t>层高的厂房，总建筑面积约</t>
    </r>
    <r>
      <rPr>
        <sz val="14"/>
        <rFont val="Times New Roman"/>
        <charset val="134"/>
      </rPr>
      <t>7</t>
    </r>
    <r>
      <rPr>
        <sz val="14"/>
        <rFont val="仿宋_GB2312"/>
        <charset val="134"/>
      </rPr>
      <t>万平方米；一栋配套办公楼（</t>
    </r>
    <r>
      <rPr>
        <sz val="14"/>
        <rFont val="Times New Roman"/>
        <charset val="134"/>
      </rPr>
      <t>5</t>
    </r>
    <r>
      <rPr>
        <sz val="14"/>
        <rFont val="仿宋_GB2312"/>
        <charset val="134"/>
      </rPr>
      <t>号办公楼）约</t>
    </r>
    <r>
      <rPr>
        <sz val="14"/>
        <rFont val="Times New Roman"/>
        <charset val="134"/>
      </rPr>
      <t>1.2</t>
    </r>
    <r>
      <rPr>
        <sz val="14"/>
        <rFont val="仿宋_GB2312"/>
        <charset val="134"/>
      </rPr>
      <t>万平方米。</t>
    </r>
  </si>
  <si>
    <r>
      <rPr>
        <sz val="14"/>
        <rFont val="仿宋_GB2312"/>
        <charset val="134"/>
      </rPr>
      <t>永宁股份合作经济联合社</t>
    </r>
  </si>
  <si>
    <r>
      <rPr>
        <sz val="14"/>
        <rFont val="仿宋_GB2312"/>
        <charset val="134"/>
      </rPr>
      <t>北区社区高端环保产业园（一期）</t>
    </r>
  </si>
  <si>
    <r>
      <rPr>
        <sz val="14"/>
        <color indexed="8"/>
        <rFont val="仿宋_GB2312"/>
        <charset val="134"/>
      </rPr>
      <t>项目总占地面积约</t>
    </r>
    <r>
      <rPr>
        <sz val="14"/>
        <color indexed="8"/>
        <rFont val="Times New Roman"/>
        <charset val="134"/>
      </rPr>
      <t>146</t>
    </r>
    <r>
      <rPr>
        <sz val="14"/>
        <color indexed="8"/>
        <rFont val="仿宋_GB2312"/>
        <charset val="134"/>
      </rPr>
      <t>亩，建筑总面积约</t>
    </r>
    <r>
      <rPr>
        <sz val="14"/>
        <color indexed="8"/>
        <rFont val="Times New Roman"/>
        <charset val="134"/>
      </rPr>
      <t>36</t>
    </r>
    <r>
      <rPr>
        <sz val="14"/>
        <color indexed="8"/>
        <rFont val="仿宋_GB2312"/>
        <charset val="134"/>
      </rPr>
      <t>万平方米，计划建设约</t>
    </r>
    <r>
      <rPr>
        <sz val="14"/>
        <color indexed="8"/>
        <rFont val="Times New Roman"/>
        <charset val="134"/>
      </rPr>
      <t>32</t>
    </r>
    <r>
      <rPr>
        <sz val="14"/>
        <color indexed="8"/>
        <rFont val="仿宋_GB2312"/>
        <charset val="134"/>
      </rPr>
      <t>万平方米表面处理类厂房及约</t>
    </r>
    <r>
      <rPr>
        <sz val="14"/>
        <color indexed="8"/>
        <rFont val="Times New Roman"/>
        <charset val="134"/>
      </rPr>
      <t>3.1</t>
    </r>
    <r>
      <rPr>
        <sz val="14"/>
        <color indexed="8"/>
        <rFont val="仿宋_GB2312"/>
        <charset val="134"/>
      </rPr>
      <t>万平方米的室内停车位，配套污水处理厂约</t>
    </r>
    <r>
      <rPr>
        <sz val="14"/>
        <color indexed="8"/>
        <rFont val="Times New Roman"/>
        <charset val="134"/>
      </rPr>
      <t>1</t>
    </r>
    <r>
      <rPr>
        <sz val="14"/>
        <color indexed="8"/>
        <rFont val="仿宋_GB2312"/>
        <charset val="134"/>
      </rPr>
      <t>万平方米，预计项目投产后，金属表面处理能力将达到</t>
    </r>
    <r>
      <rPr>
        <sz val="14"/>
        <color indexed="8"/>
        <rFont val="Times New Roman"/>
        <charset val="134"/>
      </rPr>
      <t>7000</t>
    </r>
    <r>
      <rPr>
        <sz val="14"/>
        <color indexed="8"/>
        <rFont val="仿宋_GB2312"/>
        <charset val="134"/>
      </rPr>
      <t>万平方米</t>
    </r>
    <r>
      <rPr>
        <sz val="14"/>
        <color indexed="8"/>
        <rFont val="Times New Roman"/>
        <charset val="134"/>
      </rPr>
      <t>/</t>
    </r>
    <r>
      <rPr>
        <sz val="14"/>
        <color indexed="8"/>
        <rFont val="仿宋_GB2312"/>
        <charset val="134"/>
      </rPr>
      <t>年。</t>
    </r>
  </si>
  <si>
    <r>
      <rPr>
        <sz val="14"/>
        <rFont val="仿宋_GB2312"/>
        <charset val="134"/>
      </rPr>
      <t>中山市佰福工业发展有限公司</t>
    </r>
  </si>
  <si>
    <r>
      <rPr>
        <sz val="14"/>
        <rFont val="仿宋_GB2312"/>
        <charset val="134"/>
      </rPr>
      <t>广东省中山市小榄镇智能制造</t>
    </r>
    <r>
      <rPr>
        <sz val="14"/>
        <rFont val="Times New Roman"/>
        <charset val="134"/>
      </rPr>
      <t>5G+</t>
    </r>
    <r>
      <rPr>
        <sz val="14"/>
        <rFont val="仿宋_GB2312"/>
        <charset val="134"/>
      </rPr>
      <t>工业园区升级改造一期工程</t>
    </r>
  </si>
  <si>
    <r>
      <rPr>
        <sz val="14"/>
        <rFont val="仿宋_GB2312"/>
        <charset val="134"/>
      </rPr>
      <t>项目包括小榄镇工业大道改造、中山市小榄镇工业大道南</t>
    </r>
    <r>
      <rPr>
        <sz val="14"/>
        <rFont val="Times New Roman"/>
        <charset val="134"/>
      </rPr>
      <t>38</t>
    </r>
    <r>
      <rPr>
        <sz val="14"/>
        <rFont val="仿宋_GB2312"/>
        <charset val="134"/>
      </rPr>
      <t>号地块厂房升级改造和新建厂房。厂房建设部分：总建筑面积约</t>
    </r>
    <r>
      <rPr>
        <sz val="14"/>
        <rFont val="Times New Roman"/>
        <charset val="134"/>
      </rPr>
      <t>8.5</t>
    </r>
    <r>
      <rPr>
        <sz val="14"/>
        <rFont val="仿宋_GB2312"/>
        <charset val="134"/>
      </rPr>
      <t>万平方米，建设</t>
    </r>
    <r>
      <rPr>
        <sz val="14"/>
        <rFont val="Times New Roman"/>
        <charset val="134"/>
      </rPr>
      <t>1</t>
    </r>
    <r>
      <rPr>
        <sz val="14"/>
        <rFont val="仿宋_GB2312"/>
        <charset val="134"/>
      </rPr>
      <t>栋主厂房、</t>
    </r>
    <r>
      <rPr>
        <sz val="14"/>
        <rFont val="Times New Roman"/>
        <charset val="134"/>
      </rPr>
      <t>1</t>
    </r>
    <r>
      <rPr>
        <sz val="14"/>
        <rFont val="仿宋_GB2312"/>
        <charset val="134"/>
      </rPr>
      <t>栋生活配套饭堂、</t>
    </r>
    <r>
      <rPr>
        <sz val="14"/>
        <rFont val="Times New Roman"/>
        <charset val="134"/>
      </rPr>
      <t>1</t>
    </r>
    <r>
      <rPr>
        <sz val="14"/>
        <rFont val="仿宋_GB2312"/>
        <charset val="134"/>
      </rPr>
      <t>栋铸造车间、</t>
    </r>
    <r>
      <rPr>
        <sz val="14"/>
        <rFont val="Times New Roman"/>
        <charset val="134"/>
      </rPr>
      <t>2</t>
    </r>
    <r>
      <rPr>
        <sz val="14"/>
        <rFont val="仿宋_GB2312"/>
        <charset val="134"/>
      </rPr>
      <t>栋仓库、</t>
    </r>
    <r>
      <rPr>
        <sz val="14"/>
        <rFont val="Times New Roman"/>
        <charset val="134"/>
      </rPr>
      <t>1</t>
    </r>
    <r>
      <rPr>
        <sz val="14"/>
        <rFont val="仿宋_GB2312"/>
        <charset val="134"/>
      </rPr>
      <t>栋动力楼、</t>
    </r>
    <r>
      <rPr>
        <sz val="14"/>
        <rFont val="Times New Roman"/>
        <charset val="134"/>
      </rPr>
      <t>2</t>
    </r>
    <r>
      <rPr>
        <sz val="14"/>
        <rFont val="仿宋_GB2312"/>
        <charset val="134"/>
      </rPr>
      <t>栋门卫室。</t>
    </r>
  </si>
  <si>
    <r>
      <rPr>
        <sz val="14"/>
        <rFont val="仿宋_GB2312"/>
        <charset val="134"/>
      </rPr>
      <t>中山市小榄镇城市建设和管理局</t>
    </r>
  </si>
  <si>
    <r>
      <rPr>
        <sz val="14"/>
        <color indexed="8"/>
        <rFont val="仿宋_GB2312"/>
        <charset val="134"/>
      </rPr>
      <t>曹一村天宏智慧产业楼年产</t>
    </r>
    <r>
      <rPr>
        <sz val="14"/>
        <color indexed="8"/>
        <rFont val="Times New Roman"/>
        <charset val="134"/>
      </rPr>
      <t>300</t>
    </r>
    <r>
      <rPr>
        <sz val="14"/>
        <color indexed="8"/>
        <rFont val="仿宋_GB2312"/>
        <charset val="134"/>
      </rPr>
      <t>万件灯具生产项目</t>
    </r>
  </si>
  <si>
    <r>
      <rPr>
        <sz val="14"/>
        <rFont val="仿宋_GB2312"/>
        <charset val="134"/>
      </rPr>
      <t>项目总用地面积</t>
    </r>
    <r>
      <rPr>
        <sz val="14"/>
        <rFont val="Times New Roman"/>
        <charset val="134"/>
      </rPr>
      <t>106844.95</t>
    </r>
    <r>
      <rPr>
        <sz val="14"/>
        <rFont val="仿宋_GB2312"/>
        <charset val="134"/>
      </rPr>
      <t>平方米，计容建筑面积</t>
    </r>
    <r>
      <rPr>
        <sz val="14"/>
        <rFont val="Times New Roman"/>
        <charset val="134"/>
      </rPr>
      <t>372520</t>
    </r>
    <r>
      <rPr>
        <sz val="14"/>
        <rFont val="仿宋_GB2312"/>
        <charset val="134"/>
      </rPr>
      <t>平方米，建设高层厂房，公寓楼，值班室。主要</t>
    </r>
    <r>
      <rPr>
        <sz val="14"/>
        <rFont val="Times New Roman"/>
        <charset val="134"/>
      </rPr>
      <t>LED</t>
    </r>
    <r>
      <rPr>
        <sz val="14"/>
        <rFont val="仿宋_GB2312"/>
        <charset val="134"/>
      </rPr>
      <t>筒灯和吸顶灯灯具的生产和装配。</t>
    </r>
  </si>
  <si>
    <r>
      <rPr>
        <sz val="14"/>
        <rFont val="仿宋_GB2312"/>
        <charset val="134"/>
      </rPr>
      <t>曹一村股份合作经济联合社</t>
    </r>
  </si>
  <si>
    <r>
      <rPr>
        <sz val="14"/>
        <color theme="1"/>
        <rFont val="仿宋_GB2312"/>
        <charset val="134"/>
      </rPr>
      <t>古镇镇</t>
    </r>
  </si>
  <si>
    <r>
      <rPr>
        <sz val="14"/>
        <color indexed="8"/>
        <rFont val="仿宋_GB2312"/>
        <charset val="134"/>
      </rPr>
      <t>广东圆福照明科技有限公司年产</t>
    </r>
    <r>
      <rPr>
        <sz val="14"/>
        <color indexed="8"/>
        <rFont val="Times New Roman"/>
        <charset val="134"/>
      </rPr>
      <t>180</t>
    </r>
    <r>
      <rPr>
        <sz val="14"/>
        <color indexed="8"/>
        <rFont val="仿宋_GB2312"/>
        <charset val="134"/>
      </rPr>
      <t>万件</t>
    </r>
    <r>
      <rPr>
        <sz val="14"/>
        <color indexed="8"/>
        <rFont val="Times New Roman"/>
        <charset val="134"/>
      </rPr>
      <t>LED</t>
    </r>
    <r>
      <rPr>
        <sz val="14"/>
        <color indexed="8"/>
        <rFont val="仿宋_GB2312"/>
        <charset val="134"/>
      </rPr>
      <t>灯具生产项目</t>
    </r>
  </si>
  <si>
    <r>
      <rPr>
        <sz val="14"/>
        <rFont val="仿宋_GB2312"/>
        <charset val="134"/>
      </rPr>
      <t>项目用地面积</t>
    </r>
    <r>
      <rPr>
        <sz val="14"/>
        <rFont val="Times New Roman"/>
        <charset val="134"/>
      </rPr>
      <t>40</t>
    </r>
    <r>
      <rPr>
        <sz val="14"/>
        <rFont val="仿宋_GB2312"/>
        <charset val="134"/>
      </rPr>
      <t>亩，建筑面积</t>
    </r>
    <r>
      <rPr>
        <sz val="14"/>
        <rFont val="Times New Roman"/>
        <charset val="134"/>
      </rPr>
      <t>92207</t>
    </r>
    <r>
      <rPr>
        <sz val="14"/>
        <rFont val="仿宋_GB2312"/>
        <charset val="134"/>
      </rPr>
      <t>平方米，</t>
    </r>
    <r>
      <rPr>
        <sz val="14"/>
        <rFont val="Times New Roman"/>
        <charset val="134"/>
      </rPr>
      <t>LED</t>
    </r>
    <r>
      <rPr>
        <sz val="14"/>
        <rFont val="仿宋_GB2312"/>
        <charset val="134"/>
      </rPr>
      <t>灯具生产项目。</t>
    </r>
  </si>
  <si>
    <r>
      <rPr>
        <sz val="14"/>
        <rFont val="仿宋_GB2312"/>
        <charset val="134"/>
      </rPr>
      <t>广东圆福照明科技有限公司</t>
    </r>
  </si>
  <si>
    <r>
      <rPr>
        <sz val="14"/>
        <color indexed="8"/>
        <rFont val="仿宋_GB2312"/>
        <charset val="134"/>
      </rPr>
      <t>蓝晨科技（广东）有限公司研发及智能制造项目</t>
    </r>
  </si>
  <si>
    <r>
      <rPr>
        <sz val="14"/>
        <rFont val="仿宋_GB2312"/>
        <charset val="134"/>
      </rPr>
      <t>项目用地面积</t>
    </r>
    <r>
      <rPr>
        <sz val="14"/>
        <rFont val="Times New Roman"/>
        <charset val="134"/>
      </rPr>
      <t>117.89</t>
    </r>
    <r>
      <rPr>
        <sz val="14"/>
        <rFont val="仿宋_GB2312"/>
        <charset val="134"/>
      </rPr>
      <t>亩，建设</t>
    </r>
    <r>
      <rPr>
        <sz val="14"/>
        <rFont val="Times New Roman"/>
        <charset val="134"/>
      </rPr>
      <t>22.5</t>
    </r>
    <r>
      <rPr>
        <sz val="14"/>
        <rFont val="仿宋_GB2312"/>
        <charset val="134"/>
      </rPr>
      <t>万平方米标准化工厂，生产笔记本电脑、教育平板电脑、二合一电脑。</t>
    </r>
  </si>
  <si>
    <r>
      <rPr>
        <sz val="14"/>
        <color indexed="8"/>
        <rFont val="仿宋_GB2312"/>
        <charset val="134"/>
      </rPr>
      <t>蓝晨科技（广东）有限公司</t>
    </r>
  </si>
  <si>
    <r>
      <rPr>
        <sz val="14"/>
        <color indexed="8"/>
        <rFont val="仿宋_GB2312"/>
        <charset val="134"/>
      </rPr>
      <t>中山市古镇镇海洲村股份合作经济联合社年产</t>
    </r>
    <r>
      <rPr>
        <sz val="14"/>
        <color indexed="8"/>
        <rFont val="Times New Roman"/>
        <charset val="134"/>
      </rPr>
      <t>300</t>
    </r>
    <r>
      <rPr>
        <sz val="14"/>
        <color indexed="8"/>
        <rFont val="仿宋_GB2312"/>
        <charset val="134"/>
      </rPr>
      <t>万套家电生产项目</t>
    </r>
  </si>
  <si>
    <r>
      <rPr>
        <sz val="14"/>
        <rFont val="仿宋_GB2312"/>
        <charset val="134"/>
      </rPr>
      <t>项目总建筑面积</t>
    </r>
    <r>
      <rPr>
        <sz val="14"/>
        <rFont val="Times New Roman"/>
        <charset val="134"/>
      </rPr>
      <t>283619.24</t>
    </r>
    <r>
      <rPr>
        <sz val="14"/>
        <rFont val="仿宋_GB2312"/>
        <charset val="134"/>
      </rPr>
      <t>平方米，总占地面积</t>
    </r>
    <r>
      <rPr>
        <sz val="14"/>
        <rFont val="Times New Roman"/>
        <charset val="134"/>
      </rPr>
      <t>73190.5</t>
    </r>
    <r>
      <rPr>
        <sz val="14"/>
        <rFont val="仿宋_GB2312"/>
        <charset val="134"/>
      </rPr>
      <t>平方米，分二期建设。生产加工销售电饭煲、电磁炉、抽油烟机、电热水壶等小家电产品。</t>
    </r>
  </si>
  <si>
    <r>
      <rPr>
        <sz val="14"/>
        <rFont val="仿宋_GB2312"/>
        <charset val="134"/>
      </rPr>
      <t>中山市古镇镇海洲村股份合作经济联合社</t>
    </r>
  </si>
  <si>
    <r>
      <rPr>
        <sz val="14"/>
        <color indexed="8"/>
        <rFont val="仿宋_GB2312"/>
        <charset val="134"/>
      </rPr>
      <t>古镇灯饰产业智造基地项目</t>
    </r>
  </si>
  <si>
    <r>
      <rPr>
        <sz val="14"/>
        <rFont val="仿宋_GB2312"/>
        <charset val="134"/>
      </rPr>
      <t>项目占地面积</t>
    </r>
    <r>
      <rPr>
        <sz val="14"/>
        <rFont val="Times New Roman"/>
        <charset val="134"/>
      </rPr>
      <t>123.44</t>
    </r>
    <r>
      <rPr>
        <sz val="14"/>
        <rFont val="仿宋_GB2312"/>
        <charset val="134"/>
      </rPr>
      <t>亩，建设约</t>
    </r>
    <r>
      <rPr>
        <sz val="14"/>
        <rFont val="Times New Roman"/>
        <charset val="134"/>
      </rPr>
      <t>28.5</t>
    </r>
    <r>
      <rPr>
        <sz val="14"/>
        <rFont val="仿宋_GB2312"/>
        <charset val="134"/>
      </rPr>
      <t>万平方米的工业厂房。</t>
    </r>
  </si>
  <si>
    <r>
      <rPr>
        <sz val="14"/>
        <color indexed="8"/>
        <rFont val="仿宋_GB2312"/>
        <charset val="134"/>
      </rPr>
      <t>中山市嘉宝日用制品有限公司等</t>
    </r>
    <r>
      <rPr>
        <sz val="14"/>
        <color indexed="8"/>
        <rFont val="Times New Roman"/>
        <charset val="134"/>
      </rPr>
      <t>8</t>
    </r>
    <r>
      <rPr>
        <sz val="14"/>
        <color indexed="8"/>
        <rFont val="仿宋_GB2312"/>
        <charset val="134"/>
      </rPr>
      <t>个子项目单位</t>
    </r>
  </si>
  <si>
    <r>
      <rPr>
        <sz val="14"/>
        <color theme="1"/>
        <rFont val="仿宋_GB2312"/>
        <charset val="134"/>
      </rPr>
      <t>中山山燕纺织有限公司智能家居制造年产</t>
    </r>
    <r>
      <rPr>
        <sz val="14"/>
        <color theme="1"/>
        <rFont val="Times New Roman"/>
        <charset val="134"/>
      </rPr>
      <t>30</t>
    </r>
    <r>
      <rPr>
        <sz val="14"/>
        <color theme="1"/>
        <rFont val="仿宋_GB2312"/>
        <charset val="134"/>
      </rPr>
      <t>万件</t>
    </r>
  </si>
  <si>
    <r>
      <rPr>
        <sz val="14"/>
        <color theme="1"/>
        <rFont val="仿宋_GB2312"/>
        <charset val="134"/>
      </rPr>
      <t>项目用地面积</t>
    </r>
    <r>
      <rPr>
        <sz val="14"/>
        <color theme="1"/>
        <rFont val="Times New Roman"/>
        <charset val="134"/>
      </rPr>
      <t>65</t>
    </r>
    <r>
      <rPr>
        <sz val="14"/>
        <color theme="1"/>
        <rFont val="仿宋_GB2312"/>
        <charset val="134"/>
      </rPr>
      <t>亩，建设面积约</t>
    </r>
    <r>
      <rPr>
        <sz val="14"/>
        <color theme="1"/>
        <rFont val="Times New Roman"/>
        <charset val="134"/>
      </rPr>
      <t>16</t>
    </r>
    <r>
      <rPr>
        <sz val="14"/>
        <color theme="1"/>
        <rFont val="仿宋_GB2312"/>
        <charset val="134"/>
      </rPr>
      <t>万平方米，主营生产智能家居制造及配套、光学制造研发及照明产品，项目打造国际标准化家具产业智造基地。</t>
    </r>
  </si>
  <si>
    <r>
      <rPr>
        <sz val="14"/>
        <color theme="1"/>
        <rFont val="仿宋_GB2312"/>
        <charset val="134"/>
      </rPr>
      <t>中山山燕纺织有限公司</t>
    </r>
  </si>
  <si>
    <r>
      <rPr>
        <sz val="14"/>
        <color theme="1"/>
        <rFont val="仿宋_GB2312"/>
        <charset val="134"/>
      </rPr>
      <t>兴禾智能制造项目</t>
    </r>
  </si>
  <si>
    <r>
      <rPr>
        <sz val="14"/>
        <color theme="1"/>
        <rFont val="仿宋_GB2312"/>
        <charset val="134"/>
      </rPr>
      <t>项目占地面积</t>
    </r>
    <r>
      <rPr>
        <sz val="14"/>
        <color theme="1"/>
        <rFont val="Times New Roman"/>
        <charset val="134"/>
      </rPr>
      <t>39.9</t>
    </r>
    <r>
      <rPr>
        <sz val="14"/>
        <color theme="1"/>
        <rFont val="仿宋_GB2312"/>
        <charset val="134"/>
      </rPr>
      <t>亩，生产经营非标自动化设备与产线集成。</t>
    </r>
  </si>
  <si>
    <r>
      <rPr>
        <sz val="14"/>
        <color theme="1"/>
        <rFont val="仿宋_GB2312"/>
        <charset val="134"/>
      </rPr>
      <t>中山市兴禾自动化有限公司</t>
    </r>
  </si>
  <si>
    <r>
      <rPr>
        <sz val="14"/>
        <color theme="1"/>
        <rFont val="仿宋_GB2312"/>
        <charset val="134"/>
      </rPr>
      <t>金马游乐科技设备项目</t>
    </r>
  </si>
  <si>
    <r>
      <rPr>
        <sz val="14"/>
        <color theme="1"/>
        <rFont val="仿宋_GB2312"/>
        <charset val="134"/>
      </rPr>
      <t>项目占地面积</t>
    </r>
    <r>
      <rPr>
        <sz val="14"/>
        <color theme="1"/>
        <rFont val="Times New Roman"/>
        <charset val="134"/>
      </rPr>
      <t>64.8</t>
    </r>
    <r>
      <rPr>
        <sz val="14"/>
        <color theme="1"/>
        <rFont val="仿宋_GB2312"/>
        <charset val="134"/>
      </rPr>
      <t>亩，项目内容主要研发生产影视一体游乐设备，并生产游艺机、游乐设施、电子游戏机。</t>
    </r>
  </si>
  <si>
    <r>
      <rPr>
        <sz val="14"/>
        <color theme="1"/>
        <rFont val="仿宋_GB2312"/>
        <charset val="134"/>
      </rPr>
      <t>中山市金马科技娱乐设备股份有限公司</t>
    </r>
  </si>
  <si>
    <r>
      <rPr>
        <sz val="14"/>
        <color theme="1"/>
        <rFont val="仿宋_GB2312"/>
        <charset val="134"/>
      </rPr>
      <t>钰民医疗科技项目</t>
    </r>
  </si>
  <si>
    <r>
      <rPr>
        <sz val="14"/>
        <color theme="1"/>
        <rFont val="仿宋_GB2312"/>
        <charset val="134"/>
      </rPr>
      <t>项目由中山市钰民医疗科技有限公司投资建设。该公司专业生产医疗复建器械，居家看护器械等产品。主要销往美国、日本、意大利、德国等国家。项目占地面积</t>
    </r>
    <r>
      <rPr>
        <sz val="14"/>
        <color theme="1"/>
        <rFont val="Times New Roman"/>
        <charset val="134"/>
      </rPr>
      <t>50.9</t>
    </r>
    <r>
      <rPr>
        <sz val="14"/>
        <color theme="1"/>
        <rFont val="仿宋_GB2312"/>
        <charset val="134"/>
      </rPr>
      <t>亩，建筑面积约</t>
    </r>
    <r>
      <rPr>
        <sz val="14"/>
        <color theme="1"/>
        <rFont val="Times New Roman"/>
        <charset val="134"/>
      </rPr>
      <t>11</t>
    </r>
    <r>
      <rPr>
        <sz val="14"/>
        <color theme="1"/>
        <rFont val="仿宋_GB2312"/>
        <charset val="134"/>
      </rPr>
      <t>万平方米。</t>
    </r>
  </si>
  <si>
    <r>
      <rPr>
        <sz val="14"/>
        <color theme="1"/>
        <rFont val="仿宋_GB2312"/>
        <charset val="134"/>
      </rPr>
      <t>中山市钰民医疗科技有限公司</t>
    </r>
  </si>
  <si>
    <r>
      <rPr>
        <sz val="14"/>
        <rFont val="仿宋_GB2312"/>
        <charset val="134"/>
      </rPr>
      <t>优普卫浴生产项目</t>
    </r>
  </si>
  <si>
    <r>
      <rPr>
        <sz val="14"/>
        <rFont val="仿宋_GB2312"/>
        <charset val="134"/>
      </rPr>
      <t>项目用地面积约</t>
    </r>
    <r>
      <rPr>
        <sz val="14"/>
        <rFont val="Times New Roman"/>
        <charset val="134"/>
      </rPr>
      <t>22</t>
    </r>
    <r>
      <rPr>
        <sz val="14"/>
        <rFont val="仿宋_GB2312"/>
        <charset val="134"/>
      </rPr>
      <t>亩。建设自用办公楼、研发中心、工业生产中心大楼、工人活动中心。运营规划包括：产业园客群主要聚焦高端卫浴，涵盖上下游供应链。</t>
    </r>
  </si>
  <si>
    <r>
      <rPr>
        <sz val="14"/>
        <rFont val="仿宋_GB2312"/>
        <charset val="134"/>
      </rPr>
      <t>中山市穗农建筑工程有限公司</t>
    </r>
  </si>
  <si>
    <r>
      <rPr>
        <sz val="14"/>
        <rFont val="仿宋_GB2312"/>
        <charset val="134"/>
      </rPr>
      <t>科劲智能办公家具项目</t>
    </r>
  </si>
  <si>
    <r>
      <rPr>
        <sz val="14"/>
        <rFont val="仿宋_GB2312"/>
        <charset val="134"/>
      </rPr>
      <t>项目建筑面积</t>
    </r>
    <r>
      <rPr>
        <sz val="14"/>
        <rFont val="Times New Roman"/>
        <charset val="134"/>
      </rPr>
      <t>13.92</t>
    </r>
    <r>
      <rPr>
        <sz val="14"/>
        <rFont val="仿宋_GB2312"/>
        <charset val="134"/>
      </rPr>
      <t>万平方米。主要从事加工、生产智能办公桌椅、家具；销售智能办公用品，安防、消防器材。</t>
    </r>
  </si>
  <si>
    <r>
      <rPr>
        <sz val="14"/>
        <rFont val="仿宋_GB2312"/>
        <charset val="134"/>
      </rPr>
      <t>中山市科劲办公用品有限公司</t>
    </r>
  </si>
  <si>
    <r>
      <rPr>
        <sz val="14"/>
        <color theme="1"/>
        <rFont val="仿宋_GB2312"/>
        <charset val="134"/>
      </rPr>
      <t>风润智能家居制造产业基地项目</t>
    </r>
  </si>
  <si>
    <r>
      <rPr>
        <sz val="14"/>
        <rFont val="仿宋_GB2312"/>
        <charset val="134"/>
      </rPr>
      <t>项目拟选址石特社区</t>
    </r>
    <r>
      <rPr>
        <sz val="14"/>
        <rFont val="Times New Roman"/>
        <charset val="134"/>
      </rPr>
      <t>22.99</t>
    </r>
    <r>
      <rPr>
        <sz val="14"/>
        <rFont val="仿宋_GB2312"/>
        <charset val="134"/>
      </rPr>
      <t>亩工业用地，建筑面积</t>
    </r>
    <r>
      <rPr>
        <sz val="14"/>
        <rFont val="Times New Roman"/>
        <charset val="134"/>
      </rPr>
      <t>38300</t>
    </r>
    <r>
      <rPr>
        <sz val="14"/>
        <rFont val="仿宋_GB2312"/>
        <charset val="134"/>
      </rPr>
      <t>平方米，容积率</t>
    </r>
    <r>
      <rPr>
        <sz val="14"/>
        <rFont val="Times New Roman"/>
        <charset val="134"/>
      </rPr>
      <t>2.5</t>
    </r>
    <r>
      <rPr>
        <sz val="14"/>
        <rFont val="仿宋_GB2312"/>
        <charset val="134"/>
      </rPr>
      <t>。规划建设内容主要包含研发中心、制造中心、行政大楼。项目主要研发、生产、智能语音控制系统、智能家居电器吊扇灯、</t>
    </r>
    <r>
      <rPr>
        <sz val="14"/>
        <rFont val="Times New Roman"/>
        <charset val="134"/>
      </rPr>
      <t>DC</t>
    </r>
    <r>
      <rPr>
        <sz val="14"/>
        <rFont val="仿宋_GB2312"/>
        <charset val="134"/>
      </rPr>
      <t>直流电机、</t>
    </r>
    <r>
      <rPr>
        <sz val="14"/>
        <rFont val="Times New Roman"/>
        <charset val="134"/>
      </rPr>
      <t>AC</t>
    </r>
    <r>
      <rPr>
        <sz val="14"/>
        <rFont val="仿宋_GB2312"/>
        <charset val="134"/>
      </rPr>
      <t>交流电机等智能家居设备。</t>
    </r>
  </si>
  <si>
    <r>
      <rPr>
        <sz val="14"/>
        <color theme="1"/>
        <rFont val="仿宋_GB2312"/>
        <charset val="134"/>
      </rPr>
      <t>中山市风润智能家居科技有限公司</t>
    </r>
  </si>
  <si>
    <r>
      <rPr>
        <sz val="14"/>
        <color theme="1"/>
        <rFont val="仿宋_GB2312"/>
        <charset val="134"/>
      </rPr>
      <t>中山市大涌镇安堂高端装备工业园区项目</t>
    </r>
  </si>
  <si>
    <r>
      <rPr>
        <sz val="14"/>
        <color theme="1"/>
        <rFont val="仿宋_GB2312"/>
        <charset val="134"/>
      </rPr>
      <t>项目总用地面积</t>
    </r>
    <r>
      <rPr>
        <sz val="14"/>
        <color theme="1"/>
        <rFont val="Times New Roman"/>
        <charset val="134"/>
      </rPr>
      <t>57.23</t>
    </r>
    <r>
      <rPr>
        <sz val="14"/>
        <color theme="1"/>
        <rFont val="仿宋_GB2312"/>
        <charset val="134"/>
      </rPr>
      <t>亩，总建筑面积</t>
    </r>
    <r>
      <rPr>
        <sz val="14"/>
        <color theme="1"/>
        <rFont val="Times New Roman"/>
        <charset val="134"/>
      </rPr>
      <t xml:space="preserve"> 133440.2</t>
    </r>
    <r>
      <rPr>
        <sz val="14"/>
        <color theme="1"/>
        <rFont val="仿宋_GB2312"/>
        <charset val="134"/>
      </rPr>
      <t>平方米。项目主要建设</t>
    </r>
    <r>
      <rPr>
        <sz val="14"/>
        <color theme="1"/>
        <rFont val="Times New Roman"/>
        <charset val="134"/>
      </rPr>
      <t>7</t>
    </r>
    <r>
      <rPr>
        <sz val="14"/>
        <color theme="1"/>
        <rFont val="仿宋_GB2312"/>
        <charset val="134"/>
      </rPr>
      <t>个工厂单元，共建设工业厂房</t>
    </r>
    <r>
      <rPr>
        <sz val="14"/>
        <color theme="1"/>
        <rFont val="Times New Roman"/>
        <charset val="134"/>
      </rPr>
      <t>7</t>
    </r>
    <r>
      <rPr>
        <sz val="14"/>
        <color theme="1"/>
        <rFont val="仿宋_GB2312"/>
        <charset val="134"/>
      </rPr>
      <t>栋、办公楼</t>
    </r>
    <r>
      <rPr>
        <sz val="14"/>
        <color theme="1"/>
        <rFont val="Times New Roman"/>
        <charset val="134"/>
      </rPr>
      <t>1</t>
    </r>
    <r>
      <rPr>
        <sz val="14"/>
        <color theme="1"/>
        <rFont val="仿宋_GB2312"/>
        <charset val="134"/>
      </rPr>
      <t>栋、</t>
    </r>
    <r>
      <rPr>
        <sz val="14"/>
        <color theme="1"/>
        <rFont val="Times New Roman"/>
        <charset val="134"/>
      </rPr>
      <t xml:space="preserve"> </t>
    </r>
    <r>
      <rPr>
        <sz val="14"/>
        <color theme="1"/>
        <rFont val="仿宋_GB2312"/>
        <charset val="134"/>
      </rPr>
      <t>宿舍</t>
    </r>
    <r>
      <rPr>
        <sz val="14"/>
        <color theme="1"/>
        <rFont val="Times New Roman"/>
        <charset val="134"/>
      </rPr>
      <t>1</t>
    </r>
    <r>
      <rPr>
        <sz val="14"/>
        <color theme="1"/>
        <rFont val="仿宋_GB2312"/>
        <charset val="134"/>
      </rPr>
      <t>栋以及道路、给排水、电力、消防、环保处理设施、</t>
    </r>
    <r>
      <rPr>
        <sz val="14"/>
        <color theme="1"/>
        <rFont val="Times New Roman"/>
        <charset val="134"/>
      </rPr>
      <t xml:space="preserve"> </t>
    </r>
    <r>
      <rPr>
        <sz val="14"/>
        <color theme="1"/>
        <rFont val="仿宋_GB2312"/>
        <charset val="134"/>
      </rPr>
      <t>绿化工程等配套工程。</t>
    </r>
  </si>
  <si>
    <r>
      <rPr>
        <sz val="14"/>
        <color theme="1"/>
        <rFont val="仿宋_GB2312"/>
        <charset val="134"/>
      </rPr>
      <t>中山市大涌镇安堂社区股份合作经济联合社</t>
    </r>
  </si>
  <si>
    <r>
      <rPr>
        <sz val="14"/>
        <rFont val="仿宋_GB2312"/>
        <charset val="134"/>
      </rPr>
      <t>黄圃镇创志工业城项目</t>
    </r>
    <r>
      <rPr>
        <sz val="14"/>
        <rFont val="Times New Roman"/>
        <charset val="134"/>
      </rPr>
      <t>“</t>
    </r>
    <r>
      <rPr>
        <sz val="14"/>
        <rFont val="仿宋_GB2312"/>
        <charset val="134"/>
      </rPr>
      <t>三旧</t>
    </r>
    <r>
      <rPr>
        <sz val="14"/>
        <rFont val="Times New Roman"/>
        <charset val="134"/>
      </rPr>
      <t>”</t>
    </r>
    <r>
      <rPr>
        <sz val="14"/>
        <rFont val="仿宋_GB2312"/>
        <charset val="134"/>
      </rPr>
      <t>改造项目</t>
    </r>
  </si>
  <si>
    <r>
      <rPr>
        <sz val="14"/>
        <rFont val="仿宋_GB2312"/>
        <charset val="134"/>
      </rPr>
      <t>项目拟改造总用地面积</t>
    </r>
    <r>
      <rPr>
        <sz val="14"/>
        <rFont val="Times New Roman"/>
        <charset val="134"/>
      </rPr>
      <t>99606.98</t>
    </r>
    <r>
      <rPr>
        <sz val="14"/>
        <rFont val="仿宋_GB2312"/>
        <charset val="134"/>
      </rPr>
      <t>平方米，拟建建筑总面积不小于</t>
    </r>
    <r>
      <rPr>
        <sz val="14"/>
        <rFont val="Times New Roman"/>
        <charset val="134"/>
      </rPr>
      <t>347000</t>
    </r>
    <r>
      <rPr>
        <sz val="14"/>
        <rFont val="仿宋_GB2312"/>
        <charset val="134"/>
      </rPr>
      <t>平方米（另有不计容地下车库建筑面积</t>
    </r>
    <r>
      <rPr>
        <sz val="14"/>
        <rFont val="Times New Roman"/>
        <charset val="134"/>
      </rPr>
      <t>20000</t>
    </r>
    <r>
      <rPr>
        <sz val="14"/>
        <rFont val="仿宋_GB2312"/>
        <charset val="134"/>
      </rPr>
      <t>平方米）。项目用于生产经营镀锌涂层钢板及</t>
    </r>
    <r>
      <rPr>
        <sz val="14"/>
        <rFont val="Times New Roman"/>
        <charset val="134"/>
      </rPr>
      <t>5G</t>
    </r>
    <r>
      <rPr>
        <sz val="14"/>
        <rFont val="仿宋_GB2312"/>
        <charset val="134"/>
      </rPr>
      <t>、智能制造、新能源、新材料、医疗器械、节能环保等高新及新兴产业。</t>
    </r>
  </si>
  <si>
    <r>
      <rPr>
        <sz val="14"/>
        <rFont val="仿宋_GB2312"/>
        <charset val="134"/>
      </rPr>
      <t>中山市创志建材科技有限公司</t>
    </r>
  </si>
  <si>
    <r>
      <rPr>
        <sz val="14"/>
        <color indexed="8"/>
        <rFont val="仿宋_GB2312"/>
        <charset val="134"/>
      </rPr>
      <t>广东汉邦激光科技有限公司增资扩产项目</t>
    </r>
  </si>
  <si>
    <r>
      <rPr>
        <sz val="14"/>
        <rFont val="仿宋_GB2312"/>
        <charset val="134"/>
      </rPr>
      <t>项目总占地面积约</t>
    </r>
    <r>
      <rPr>
        <sz val="14"/>
        <rFont val="Times New Roman"/>
        <charset val="134"/>
      </rPr>
      <t>30</t>
    </r>
    <r>
      <rPr>
        <sz val="14"/>
        <rFont val="仿宋_GB2312"/>
        <charset val="134"/>
      </rPr>
      <t>亩，建筑面积约</t>
    </r>
    <r>
      <rPr>
        <sz val="14"/>
        <rFont val="Times New Roman"/>
        <charset val="134"/>
      </rPr>
      <t>47100</t>
    </r>
    <r>
      <rPr>
        <sz val="14"/>
        <rFont val="仿宋_GB2312"/>
        <charset val="134"/>
      </rPr>
      <t>平方米，建设内容包括厂房、人才公寓等。</t>
    </r>
  </si>
  <si>
    <r>
      <rPr>
        <sz val="14"/>
        <color rgb="FF000000"/>
        <rFont val="仿宋_GB2312"/>
        <charset val="134"/>
      </rPr>
      <t>广东汉邦激光科技有限公司</t>
    </r>
  </si>
  <si>
    <r>
      <rPr>
        <sz val="14"/>
        <color indexed="8"/>
        <rFont val="仿宋_GB2312"/>
        <charset val="134"/>
      </rPr>
      <t>南头镇</t>
    </r>
  </si>
  <si>
    <r>
      <rPr>
        <sz val="14"/>
        <color indexed="8"/>
        <rFont val="仿宋_GB2312"/>
        <charset val="134"/>
      </rPr>
      <t>奥马冰箱年产</t>
    </r>
    <r>
      <rPr>
        <sz val="14"/>
        <color indexed="8"/>
        <rFont val="Times New Roman"/>
        <charset val="134"/>
      </rPr>
      <t>280</t>
    </r>
    <r>
      <rPr>
        <sz val="14"/>
        <color indexed="8"/>
        <rFont val="仿宋_GB2312"/>
        <charset val="134"/>
      </rPr>
      <t>万台高端风冷冰箱智能制造项目</t>
    </r>
  </si>
  <si>
    <r>
      <rPr>
        <sz val="14"/>
        <rFont val="仿宋_GB2312"/>
        <charset val="134"/>
      </rPr>
      <t>项目用地面积约</t>
    </r>
    <r>
      <rPr>
        <sz val="14"/>
        <rFont val="Times New Roman"/>
        <charset val="134"/>
      </rPr>
      <t>107.59</t>
    </r>
    <r>
      <rPr>
        <sz val="14"/>
        <rFont val="仿宋_GB2312"/>
        <charset val="134"/>
      </rPr>
      <t>亩，建筑总面积约</t>
    </r>
    <r>
      <rPr>
        <sz val="14"/>
        <rFont val="Times New Roman"/>
        <charset val="134"/>
      </rPr>
      <t>25</t>
    </r>
    <r>
      <rPr>
        <sz val="14"/>
        <rFont val="仿宋_GB2312"/>
        <charset val="134"/>
      </rPr>
      <t>万平方米，将建成生产基地、办公区、物流配送中心及货品仓储中心、综合楼及附属配套设施。</t>
    </r>
  </si>
  <si>
    <r>
      <rPr>
        <sz val="14"/>
        <rFont val="仿宋_GB2312"/>
        <charset val="134"/>
      </rPr>
      <t>广东奥马冰箱有限公司</t>
    </r>
  </si>
  <si>
    <r>
      <rPr>
        <sz val="14"/>
        <color indexed="8"/>
        <rFont val="仿宋_GB2312"/>
        <charset val="134"/>
      </rPr>
      <t>刘岳孟年产</t>
    </r>
    <r>
      <rPr>
        <sz val="14"/>
        <color indexed="8"/>
        <rFont val="Times New Roman"/>
        <charset val="134"/>
      </rPr>
      <t>300</t>
    </r>
    <r>
      <rPr>
        <sz val="14"/>
        <color indexed="8"/>
        <rFont val="仿宋_GB2312"/>
        <charset val="134"/>
      </rPr>
      <t>万空调外内塑料件及五金件的配套组件生产项目</t>
    </r>
  </si>
  <si>
    <r>
      <rPr>
        <sz val="14"/>
        <rFont val="仿宋_GB2312"/>
        <charset val="134"/>
      </rPr>
      <t>项目占地面积</t>
    </r>
    <r>
      <rPr>
        <sz val="14"/>
        <rFont val="Times New Roman"/>
        <charset val="134"/>
      </rPr>
      <t>41780.6</t>
    </r>
    <r>
      <rPr>
        <sz val="14"/>
        <rFont val="仿宋_GB2312"/>
        <charset val="134"/>
      </rPr>
      <t>平方米，总建筑面积</t>
    </r>
    <r>
      <rPr>
        <sz val="14"/>
        <rFont val="Times New Roman"/>
        <charset val="134"/>
      </rPr>
      <t>155392.58</t>
    </r>
    <r>
      <rPr>
        <sz val="14"/>
        <rFont val="仿宋_GB2312"/>
        <charset val="134"/>
      </rPr>
      <t>平方米，包含总装车间</t>
    </r>
    <r>
      <rPr>
        <sz val="14"/>
        <rFont val="Times New Roman"/>
        <charset val="134"/>
      </rPr>
      <t>2</t>
    </r>
    <r>
      <rPr>
        <sz val="14"/>
        <rFont val="仿宋_GB2312"/>
        <charset val="134"/>
      </rPr>
      <t>个，注塑车间</t>
    </r>
    <r>
      <rPr>
        <sz val="14"/>
        <rFont val="Times New Roman"/>
        <charset val="134"/>
      </rPr>
      <t>1</t>
    </r>
    <r>
      <rPr>
        <sz val="14"/>
        <rFont val="仿宋_GB2312"/>
        <charset val="134"/>
      </rPr>
      <t>个，五金车间</t>
    </r>
    <r>
      <rPr>
        <sz val="14"/>
        <rFont val="Times New Roman"/>
        <charset val="134"/>
      </rPr>
      <t>1</t>
    </r>
    <r>
      <rPr>
        <sz val="14"/>
        <rFont val="仿宋_GB2312"/>
        <charset val="134"/>
      </rPr>
      <t>个，年产空调外内塑料件及五金件的配套组件</t>
    </r>
    <r>
      <rPr>
        <sz val="14"/>
        <rFont val="Times New Roman"/>
        <charset val="134"/>
      </rPr>
      <t>300</t>
    </r>
    <r>
      <rPr>
        <sz val="14"/>
        <rFont val="仿宋_GB2312"/>
        <charset val="134"/>
      </rPr>
      <t>万件，年产值为</t>
    </r>
    <r>
      <rPr>
        <sz val="14"/>
        <rFont val="Times New Roman"/>
        <charset val="134"/>
      </rPr>
      <t>8</t>
    </r>
    <r>
      <rPr>
        <sz val="14"/>
        <rFont val="仿宋_GB2312"/>
        <charset val="134"/>
      </rPr>
      <t>亿元。</t>
    </r>
  </si>
  <si>
    <r>
      <rPr>
        <sz val="14"/>
        <rFont val="仿宋_GB2312"/>
        <charset val="134"/>
      </rPr>
      <t>中山市黄科电子电器有限公司</t>
    </r>
  </si>
  <si>
    <r>
      <rPr>
        <sz val="14"/>
        <color indexed="8"/>
        <rFont val="仿宋_GB2312"/>
        <charset val="134"/>
      </rPr>
      <t>汇利金（中山）科创园有限公司年产</t>
    </r>
    <r>
      <rPr>
        <sz val="14"/>
        <color indexed="8"/>
        <rFont val="Times New Roman"/>
        <charset val="134"/>
      </rPr>
      <t>100</t>
    </r>
    <r>
      <rPr>
        <sz val="14"/>
        <color indexed="8"/>
        <rFont val="仿宋_GB2312"/>
        <charset val="134"/>
      </rPr>
      <t>万台家用空气调节器改建项目</t>
    </r>
  </si>
  <si>
    <r>
      <rPr>
        <sz val="14"/>
        <rFont val="仿宋_GB2312"/>
        <charset val="134"/>
      </rPr>
      <t>项目总用地面积</t>
    </r>
    <r>
      <rPr>
        <sz val="14"/>
        <rFont val="Times New Roman"/>
        <charset val="134"/>
      </rPr>
      <t>37119.60</t>
    </r>
    <r>
      <rPr>
        <sz val="14"/>
        <rFont val="仿宋_GB2312"/>
        <charset val="134"/>
      </rPr>
      <t>平方米，总建筑面积</t>
    </r>
    <r>
      <rPr>
        <sz val="14"/>
        <rFont val="Times New Roman"/>
        <charset val="134"/>
      </rPr>
      <t>140089.52</t>
    </r>
    <r>
      <rPr>
        <sz val="14"/>
        <rFont val="仿宋_GB2312"/>
        <charset val="134"/>
      </rPr>
      <t>平方米，主要建设</t>
    </r>
    <r>
      <rPr>
        <sz val="14"/>
        <rFont val="Times New Roman"/>
        <charset val="134"/>
      </rPr>
      <t>7</t>
    </r>
    <r>
      <rPr>
        <sz val="14"/>
        <rFont val="仿宋_GB2312"/>
        <charset val="134"/>
      </rPr>
      <t>栋高标准厂房，厂房投入使用后主要生产节能空调、民用室内空气净化器、太阳能空调制冷系统与设备、太阳能热泵空调机组等家用空气调节器，预计年产量达</t>
    </r>
    <r>
      <rPr>
        <sz val="14"/>
        <rFont val="Times New Roman"/>
        <charset val="134"/>
      </rPr>
      <t>100</t>
    </r>
    <r>
      <rPr>
        <sz val="14"/>
        <rFont val="仿宋_GB2312"/>
        <charset val="134"/>
      </rPr>
      <t>万台。</t>
    </r>
  </si>
  <si>
    <r>
      <rPr>
        <sz val="14"/>
        <rFont val="仿宋_GB2312"/>
        <charset val="134"/>
      </rPr>
      <t>汇利金（中山）科创园有限公司</t>
    </r>
  </si>
  <si>
    <r>
      <rPr>
        <sz val="14"/>
        <color indexed="8"/>
        <rFont val="仿宋_GB2312"/>
        <charset val="134"/>
      </rPr>
      <t>诺斯贝尔化妆品股份有限公司护肤品、面膜智能化扩建项目</t>
    </r>
  </si>
  <si>
    <r>
      <rPr>
        <sz val="14"/>
        <rFont val="仿宋_GB2312"/>
        <charset val="134"/>
      </rPr>
      <t>项目占地面积</t>
    </r>
    <r>
      <rPr>
        <sz val="14"/>
        <rFont val="Times New Roman"/>
        <charset val="134"/>
      </rPr>
      <t>98858.7</t>
    </r>
    <r>
      <rPr>
        <sz val="14"/>
        <rFont val="仿宋_GB2312"/>
        <charset val="134"/>
      </rPr>
      <t>平方米，建筑面积</t>
    </r>
    <r>
      <rPr>
        <sz val="14"/>
        <rFont val="Times New Roman"/>
        <charset val="134"/>
      </rPr>
      <t>234411.2</t>
    </r>
    <r>
      <rPr>
        <sz val="14"/>
        <rFont val="仿宋_GB2312"/>
        <charset val="134"/>
      </rPr>
      <t>平方米，包含</t>
    </r>
    <r>
      <rPr>
        <sz val="14"/>
        <rFont val="Times New Roman"/>
        <charset val="134"/>
      </rPr>
      <t>1</t>
    </r>
    <r>
      <rPr>
        <sz val="14"/>
        <rFont val="仿宋_GB2312"/>
        <charset val="134"/>
      </rPr>
      <t>栋办公研发中心及检测中心大楼，</t>
    </r>
    <r>
      <rPr>
        <sz val="14"/>
        <rFont val="Times New Roman"/>
        <charset val="134"/>
      </rPr>
      <t>6</t>
    </r>
    <r>
      <rPr>
        <sz val="14"/>
        <rFont val="仿宋_GB2312"/>
        <charset val="134"/>
      </rPr>
      <t>栋智能数字化生产车间，</t>
    </r>
    <r>
      <rPr>
        <sz val="14"/>
        <rFont val="Times New Roman"/>
        <charset val="134"/>
      </rPr>
      <t>3</t>
    </r>
    <r>
      <rPr>
        <sz val="14"/>
        <rFont val="仿宋_GB2312"/>
        <charset val="134"/>
      </rPr>
      <t>栋智能化立体物流仓库，</t>
    </r>
    <r>
      <rPr>
        <sz val="14"/>
        <rFont val="Times New Roman"/>
        <charset val="134"/>
      </rPr>
      <t>1</t>
    </r>
    <r>
      <rPr>
        <sz val="14"/>
        <rFont val="仿宋_GB2312"/>
        <charset val="134"/>
      </rPr>
      <t>栋现代化员工综合楼。项目计划年产护肤品</t>
    </r>
    <r>
      <rPr>
        <sz val="14"/>
        <rFont val="Times New Roman"/>
        <charset val="134"/>
      </rPr>
      <t>3.6</t>
    </r>
    <r>
      <rPr>
        <sz val="14"/>
        <rFont val="仿宋_GB2312"/>
        <charset val="134"/>
      </rPr>
      <t>亿支，面膜</t>
    </r>
    <r>
      <rPr>
        <sz val="14"/>
        <rFont val="Times New Roman"/>
        <charset val="134"/>
      </rPr>
      <t>9</t>
    </r>
    <r>
      <rPr>
        <sz val="14"/>
        <rFont val="仿宋_GB2312"/>
        <charset val="134"/>
      </rPr>
      <t>亿片。</t>
    </r>
  </si>
  <si>
    <r>
      <rPr>
        <sz val="14"/>
        <rFont val="仿宋_GB2312"/>
        <charset val="134"/>
      </rPr>
      <t>诺斯贝尔化妆品股份有限公司</t>
    </r>
  </si>
  <si>
    <r>
      <rPr>
        <sz val="14"/>
        <color theme="1"/>
        <rFont val="仿宋_GB2312"/>
        <charset val="134"/>
      </rPr>
      <t>南头镇</t>
    </r>
  </si>
  <si>
    <r>
      <rPr>
        <sz val="14"/>
        <color theme="1"/>
        <rFont val="仿宋_GB2312"/>
        <charset val="134"/>
      </rPr>
      <t>广东欧曼科技股份有限公司年产</t>
    </r>
    <r>
      <rPr>
        <sz val="14"/>
        <color theme="1"/>
        <rFont val="Times New Roman"/>
        <charset val="134"/>
      </rPr>
      <t>5200</t>
    </r>
    <r>
      <rPr>
        <sz val="14"/>
        <color theme="1"/>
        <rFont val="仿宋_GB2312"/>
        <charset val="134"/>
      </rPr>
      <t>万米灯带等产品（智慧线光基地建设项目）</t>
    </r>
  </si>
  <si>
    <r>
      <rPr>
        <sz val="14"/>
        <color theme="1"/>
        <rFont val="仿宋_GB2312"/>
        <charset val="134"/>
      </rPr>
      <t>项目总用地面积</t>
    </r>
    <r>
      <rPr>
        <sz val="14"/>
        <color theme="1"/>
        <rFont val="Times New Roman"/>
        <charset val="134"/>
      </rPr>
      <t>29.56</t>
    </r>
    <r>
      <rPr>
        <sz val="14"/>
        <color theme="1"/>
        <rFont val="仿宋_GB2312"/>
        <charset val="134"/>
      </rPr>
      <t>亩，建设智慧线光中心，建立研发、采购、生产、销售一体化的线性照明产品智能制造基地。项目主要生产高压灯带、低压灯带和</t>
    </r>
    <r>
      <rPr>
        <sz val="14"/>
        <color theme="1"/>
        <rFont val="Times New Roman"/>
        <charset val="134"/>
      </rPr>
      <t>LED</t>
    </r>
    <r>
      <rPr>
        <sz val="14"/>
        <color theme="1"/>
        <rFont val="仿宋_GB2312"/>
        <charset val="134"/>
      </rPr>
      <t>智能驱动电源等。</t>
    </r>
  </si>
  <si>
    <r>
      <rPr>
        <sz val="14"/>
        <color theme="1"/>
        <rFont val="仿宋_GB2312"/>
        <charset val="134"/>
      </rPr>
      <t>广东欧曼科技股份有限公司</t>
    </r>
  </si>
  <si>
    <r>
      <rPr>
        <sz val="14"/>
        <rFont val="仿宋_GB2312"/>
        <charset val="134"/>
      </rPr>
      <t>广东海朝科技产业发展有限公司年产</t>
    </r>
    <r>
      <rPr>
        <sz val="14"/>
        <rFont val="Times New Roman"/>
        <charset val="134"/>
      </rPr>
      <t>40</t>
    </r>
    <r>
      <rPr>
        <sz val="14"/>
        <rFont val="仿宋_GB2312"/>
        <charset val="134"/>
      </rPr>
      <t>万台热水器等项目</t>
    </r>
  </si>
  <si>
    <r>
      <rPr>
        <sz val="14"/>
        <rFont val="仿宋_GB2312"/>
        <charset val="134"/>
      </rPr>
      <t>项目占地面积为</t>
    </r>
    <r>
      <rPr>
        <sz val="14"/>
        <rFont val="Times New Roman"/>
        <charset val="134"/>
      </rPr>
      <t>68136.3</t>
    </r>
    <r>
      <rPr>
        <sz val="14"/>
        <rFont val="仿宋_GB2312"/>
        <charset val="134"/>
      </rPr>
      <t>平方米，建筑面积</t>
    </r>
    <r>
      <rPr>
        <sz val="14"/>
        <rFont val="Times New Roman"/>
        <charset val="134"/>
      </rPr>
      <t>238477</t>
    </r>
    <r>
      <rPr>
        <sz val="14"/>
        <rFont val="仿宋_GB2312"/>
        <charset val="134"/>
      </rPr>
      <t>平方米。主要建设内容包括技术创新物理空间、产业生产物理空间、产业配套物理空间、</t>
    </r>
    <r>
      <rPr>
        <sz val="14"/>
        <rFont val="Times New Roman"/>
        <charset val="134"/>
      </rPr>
      <t>“</t>
    </r>
    <r>
      <rPr>
        <sz val="14"/>
        <rFont val="仿宋_GB2312"/>
        <charset val="134"/>
      </rPr>
      <t>凤鸣声谷</t>
    </r>
    <r>
      <rPr>
        <sz val="14"/>
        <rFont val="Times New Roman"/>
        <charset val="134"/>
      </rPr>
      <t>”</t>
    </r>
    <r>
      <rPr>
        <sz val="14"/>
        <rFont val="仿宋_GB2312"/>
        <charset val="134"/>
      </rPr>
      <t>园区智慧运营和服务所需物理空间，及生活服务配套物理空间，未来将打造智能小家电</t>
    </r>
    <r>
      <rPr>
        <sz val="14"/>
        <rFont val="Times New Roman"/>
        <charset val="134"/>
      </rPr>
      <t>“</t>
    </r>
    <r>
      <rPr>
        <sz val="14"/>
        <rFont val="仿宋_GB2312"/>
        <charset val="134"/>
      </rPr>
      <t>技术</t>
    </r>
    <r>
      <rPr>
        <sz val="14"/>
        <rFont val="Times New Roman"/>
        <charset val="134"/>
      </rPr>
      <t>-</t>
    </r>
    <r>
      <rPr>
        <sz val="14"/>
        <rFont val="仿宋_GB2312"/>
        <charset val="134"/>
      </rPr>
      <t>产品</t>
    </r>
    <r>
      <rPr>
        <sz val="14"/>
        <rFont val="Times New Roman"/>
        <charset val="134"/>
      </rPr>
      <t>-</t>
    </r>
    <r>
      <rPr>
        <sz val="14"/>
        <rFont val="仿宋_GB2312"/>
        <charset val="134"/>
      </rPr>
      <t>生态</t>
    </r>
    <r>
      <rPr>
        <sz val="14"/>
        <rFont val="Times New Roman"/>
        <charset val="134"/>
      </rPr>
      <t>”</t>
    </r>
    <r>
      <rPr>
        <sz val="14"/>
        <rFont val="仿宋_GB2312"/>
        <charset val="134"/>
      </rPr>
      <t>产业体系，组建中山小家电产业联盟，建设高质量</t>
    </r>
    <r>
      <rPr>
        <sz val="14"/>
        <rFont val="Times New Roman"/>
        <charset val="134"/>
      </rPr>
      <t>5G</t>
    </r>
    <r>
      <rPr>
        <sz val="14"/>
        <rFont val="仿宋_GB2312"/>
        <charset val="134"/>
      </rPr>
      <t>智慧园区。</t>
    </r>
  </si>
  <si>
    <r>
      <rPr>
        <sz val="14"/>
        <rFont val="仿宋_GB2312"/>
        <charset val="134"/>
      </rPr>
      <t>中山市东凤镇集体资产管理有限公司</t>
    </r>
  </si>
  <si>
    <r>
      <rPr>
        <sz val="14"/>
        <color indexed="8"/>
        <rFont val="仿宋_GB2312"/>
        <charset val="134"/>
      </rPr>
      <t>潘富华产业园项目</t>
    </r>
  </si>
  <si>
    <r>
      <rPr>
        <sz val="14"/>
        <rFont val="仿宋_GB2312"/>
        <charset val="134"/>
      </rPr>
      <t>项目总用地面积约</t>
    </r>
    <r>
      <rPr>
        <sz val="14"/>
        <rFont val="Times New Roman"/>
        <charset val="134"/>
      </rPr>
      <t>56</t>
    </r>
    <r>
      <rPr>
        <sz val="14"/>
        <rFont val="仿宋_GB2312"/>
        <charset val="134"/>
      </rPr>
      <t>亩，总建筑总面积</t>
    </r>
    <r>
      <rPr>
        <sz val="14"/>
        <rFont val="Times New Roman"/>
        <charset val="134"/>
      </rPr>
      <t>138375.18</t>
    </r>
    <r>
      <rPr>
        <sz val="14"/>
        <rFont val="仿宋_GB2312"/>
        <charset val="134"/>
      </rPr>
      <t>平方米，两个地块共建</t>
    </r>
    <r>
      <rPr>
        <sz val="14"/>
        <rFont val="Times New Roman"/>
        <charset val="134"/>
      </rPr>
      <t>10</t>
    </r>
    <r>
      <rPr>
        <sz val="14"/>
        <rFont val="仿宋_GB2312"/>
        <charset val="134"/>
      </rPr>
      <t>栋楼，层高</t>
    </r>
    <r>
      <rPr>
        <sz val="14"/>
        <rFont val="Times New Roman"/>
        <charset val="134"/>
      </rPr>
      <t>11</t>
    </r>
    <r>
      <rPr>
        <sz val="14"/>
        <rFont val="仿宋_GB2312"/>
        <charset val="134"/>
      </rPr>
      <t>层。</t>
    </r>
  </si>
  <si>
    <r>
      <rPr>
        <sz val="14"/>
        <rFont val="仿宋_GB2312"/>
        <charset val="134"/>
      </rPr>
      <t>中山市东凤富华电器有限公司</t>
    </r>
  </si>
  <si>
    <r>
      <rPr>
        <sz val="14"/>
        <rFont val="仿宋_GB2312"/>
        <charset val="134"/>
      </rPr>
      <t>粤皖装配式建材阜沙基地项目</t>
    </r>
  </si>
  <si>
    <r>
      <rPr>
        <sz val="14"/>
        <rFont val="仿宋_GB2312"/>
        <charset val="134"/>
      </rPr>
      <t>项目用地面积</t>
    </r>
    <r>
      <rPr>
        <sz val="14"/>
        <rFont val="Times New Roman"/>
        <charset val="134"/>
      </rPr>
      <t>49</t>
    </r>
    <r>
      <rPr>
        <sz val="14"/>
        <rFont val="仿宋_GB2312"/>
        <charset val="134"/>
      </rPr>
      <t>亩，建筑面积</t>
    </r>
    <r>
      <rPr>
        <sz val="14"/>
        <rFont val="Times New Roman"/>
        <charset val="134"/>
      </rPr>
      <t>4.7</t>
    </r>
    <r>
      <rPr>
        <sz val="14"/>
        <rFont val="仿宋_GB2312"/>
        <charset val="134"/>
      </rPr>
      <t>万平方米，建设内容包括预应力</t>
    </r>
    <r>
      <rPr>
        <sz val="14"/>
        <rFont val="Times New Roman"/>
        <charset val="134"/>
      </rPr>
      <t>PC</t>
    </r>
    <r>
      <rPr>
        <sz val="14"/>
        <rFont val="仿宋_GB2312"/>
        <charset val="134"/>
      </rPr>
      <t>构件生产车间、装配式</t>
    </r>
    <r>
      <rPr>
        <sz val="14"/>
        <rFont val="Times New Roman"/>
        <charset val="134"/>
      </rPr>
      <t>PC</t>
    </r>
    <r>
      <rPr>
        <sz val="14"/>
        <rFont val="仿宋_GB2312"/>
        <charset val="134"/>
      </rPr>
      <t>构件生产车间、</t>
    </r>
    <r>
      <rPr>
        <sz val="14"/>
        <rFont val="Times New Roman"/>
        <charset val="134"/>
      </rPr>
      <t>PC</t>
    </r>
    <r>
      <rPr>
        <sz val="14"/>
        <rFont val="仿宋_GB2312"/>
        <charset val="134"/>
      </rPr>
      <t>生产车间、研发车间、维修车间等。</t>
    </r>
  </si>
  <si>
    <r>
      <rPr>
        <sz val="14"/>
        <rFont val="仿宋_GB2312"/>
        <charset val="134"/>
      </rPr>
      <t>广东粤皖新型材料科技有限公司</t>
    </r>
  </si>
  <si>
    <r>
      <rPr>
        <sz val="14"/>
        <rFont val="仿宋_GB2312"/>
        <charset val="134"/>
      </rPr>
      <t>阜沙镇</t>
    </r>
  </si>
  <si>
    <r>
      <rPr>
        <sz val="14"/>
        <rFont val="仿宋_GB2312"/>
        <charset val="134"/>
      </rPr>
      <t>深圳誉辰生产基地项目</t>
    </r>
  </si>
  <si>
    <r>
      <rPr>
        <sz val="14"/>
        <rFont val="仿宋_GB2312"/>
        <charset val="134"/>
      </rPr>
      <t>项目占地面积</t>
    </r>
    <r>
      <rPr>
        <sz val="14"/>
        <rFont val="Times New Roman"/>
        <charset val="134"/>
      </rPr>
      <t>49</t>
    </r>
    <r>
      <rPr>
        <sz val="14"/>
        <rFont val="仿宋_GB2312"/>
        <charset val="134"/>
      </rPr>
      <t>亩，建筑面积</t>
    </r>
    <r>
      <rPr>
        <sz val="14"/>
        <rFont val="Times New Roman"/>
        <charset val="134"/>
      </rPr>
      <t>10</t>
    </r>
    <r>
      <rPr>
        <sz val="14"/>
        <rFont val="仿宋_GB2312"/>
        <charset val="134"/>
      </rPr>
      <t>万平方米。项目生产锂离子电池制造设备，主要应用于锂电池智能制造。</t>
    </r>
  </si>
  <si>
    <r>
      <rPr>
        <sz val="14"/>
        <rFont val="仿宋_GB2312"/>
        <charset val="134"/>
      </rPr>
      <t>中山市誉辰智能科技有限公司</t>
    </r>
  </si>
  <si>
    <r>
      <rPr>
        <sz val="14"/>
        <rFont val="仿宋_GB2312"/>
        <charset val="134"/>
      </rPr>
      <t>聚德阀门数字化智能制造基地项目</t>
    </r>
  </si>
  <si>
    <r>
      <rPr>
        <sz val="14"/>
        <rFont val="仿宋_GB2312"/>
        <charset val="134"/>
      </rPr>
      <t>项目建设</t>
    </r>
    <r>
      <rPr>
        <sz val="14"/>
        <rFont val="Times New Roman"/>
        <charset val="134"/>
      </rPr>
      <t>3</t>
    </r>
    <r>
      <rPr>
        <sz val="14"/>
        <rFont val="仿宋_GB2312"/>
        <charset val="134"/>
      </rPr>
      <t>幢厂房和</t>
    </r>
    <r>
      <rPr>
        <sz val="14"/>
        <rFont val="Times New Roman"/>
        <charset val="134"/>
      </rPr>
      <t>1</t>
    </r>
    <r>
      <rPr>
        <sz val="14"/>
        <rFont val="仿宋_GB2312"/>
        <charset val="134"/>
      </rPr>
      <t>幢综合楼，用地面积</t>
    </r>
    <r>
      <rPr>
        <sz val="14"/>
        <rFont val="Times New Roman"/>
        <charset val="134"/>
      </rPr>
      <t>22000</t>
    </r>
    <r>
      <rPr>
        <sz val="14"/>
        <rFont val="仿宋_GB2312"/>
        <charset val="134"/>
      </rPr>
      <t>平方米，建筑总面积</t>
    </r>
    <r>
      <rPr>
        <sz val="14"/>
        <rFont val="Times New Roman"/>
        <charset val="134"/>
      </rPr>
      <t>68297</t>
    </r>
    <r>
      <rPr>
        <sz val="14"/>
        <rFont val="仿宋_GB2312"/>
        <charset val="134"/>
      </rPr>
      <t>平方米（包括</t>
    </r>
    <r>
      <rPr>
        <sz val="14"/>
        <rFont val="Times New Roman"/>
        <charset val="134"/>
      </rPr>
      <t>4000</t>
    </r>
    <r>
      <rPr>
        <sz val="14"/>
        <rFont val="仿宋_GB2312"/>
        <charset val="134"/>
      </rPr>
      <t>平方米地下车库及人防）；产品名称：燃气具阀体、配件等产品。</t>
    </r>
  </si>
  <si>
    <r>
      <rPr>
        <sz val="14"/>
        <rFont val="仿宋_GB2312"/>
        <charset val="134"/>
      </rPr>
      <t>广东聚德阀门科技有限公司</t>
    </r>
  </si>
  <si>
    <r>
      <rPr>
        <sz val="14"/>
        <rFont val="仿宋_GB2312"/>
        <charset val="134"/>
      </rPr>
      <t>欧华彩印包装项目</t>
    </r>
  </si>
  <si>
    <r>
      <rPr>
        <sz val="14"/>
        <rFont val="仿宋_GB2312"/>
        <charset val="134"/>
      </rPr>
      <t>项目用地面积</t>
    </r>
    <r>
      <rPr>
        <sz val="14"/>
        <rFont val="Times New Roman"/>
        <charset val="134"/>
      </rPr>
      <t>87</t>
    </r>
    <r>
      <rPr>
        <sz val="14"/>
        <rFont val="仿宋_GB2312"/>
        <charset val="134"/>
      </rPr>
      <t>亩，建筑面积</t>
    </r>
    <r>
      <rPr>
        <sz val="14"/>
        <rFont val="Times New Roman"/>
        <charset val="134"/>
      </rPr>
      <t>10</t>
    </r>
    <r>
      <rPr>
        <sz val="14"/>
        <rFont val="仿宋_GB2312"/>
        <charset val="134"/>
      </rPr>
      <t>万平方米。项目生产：印刷品、印刷服务，主要建设榄菊上下游产业园。建设内容：厂房、宿舍、研发大楼。</t>
    </r>
  </si>
  <si>
    <r>
      <rPr>
        <sz val="14"/>
        <rFont val="仿宋_GB2312"/>
        <charset val="134"/>
      </rPr>
      <t>中山市欧华彩印包装有限公司</t>
    </r>
  </si>
  <si>
    <r>
      <rPr>
        <sz val="14"/>
        <rFont val="仿宋_GB2312"/>
        <charset val="134"/>
      </rPr>
      <t>大唐盛视（泰丰）产业园</t>
    </r>
  </si>
  <si>
    <r>
      <rPr>
        <sz val="14"/>
        <rFont val="仿宋_GB2312"/>
        <charset val="134"/>
      </rPr>
      <t>一期拟新建建筑面积</t>
    </r>
    <r>
      <rPr>
        <sz val="14"/>
        <rFont val="Times New Roman"/>
        <charset val="134"/>
      </rPr>
      <t>17083.92</t>
    </r>
    <r>
      <rPr>
        <sz val="14"/>
        <rFont val="仿宋_GB2312"/>
        <charset val="134"/>
      </rPr>
      <t>平方米（含不计容建筑面积</t>
    </r>
    <r>
      <rPr>
        <sz val="14"/>
        <rFont val="Times New Roman"/>
        <charset val="134"/>
      </rPr>
      <t>460.90</t>
    </r>
    <r>
      <rPr>
        <sz val="14"/>
        <rFont val="仿宋_GB2312"/>
        <charset val="134"/>
      </rPr>
      <t>平方米），主要实施生产厂房；二期拟建建筑面积</t>
    </r>
    <r>
      <rPr>
        <sz val="14"/>
        <rFont val="Times New Roman"/>
        <charset val="134"/>
      </rPr>
      <t>110389.56</t>
    </r>
    <r>
      <rPr>
        <sz val="14"/>
        <rFont val="仿宋_GB2312"/>
        <charset val="134"/>
      </rPr>
      <t>平方米（含不计容建筑面积</t>
    </r>
    <r>
      <rPr>
        <sz val="14"/>
        <rFont val="Times New Roman"/>
        <charset val="134"/>
      </rPr>
      <t>10870.6</t>
    </r>
    <r>
      <rPr>
        <sz val="14"/>
        <rFont val="仿宋_GB2312"/>
        <charset val="134"/>
      </rPr>
      <t>平方米），主要实施生产厂房、配套用房及地下室。</t>
    </r>
  </si>
  <si>
    <r>
      <rPr>
        <sz val="14"/>
        <rFont val="仿宋_GB2312"/>
        <charset val="134"/>
      </rPr>
      <t>中山唐誉科技发展有限公司</t>
    </r>
  </si>
  <si>
    <r>
      <rPr>
        <sz val="14"/>
        <rFont val="仿宋_GB2312"/>
        <charset val="134"/>
      </rPr>
      <t>广东省中山市（阜沙）智能家居产业园基础设施配套升级项目</t>
    </r>
  </si>
  <si>
    <r>
      <rPr>
        <sz val="14"/>
        <rFont val="仿宋_GB2312"/>
        <charset val="134"/>
      </rPr>
      <t>项目用地面积</t>
    </r>
    <r>
      <rPr>
        <sz val="14"/>
        <rFont val="Times New Roman"/>
        <charset val="134"/>
      </rPr>
      <t>24325.1</t>
    </r>
    <r>
      <rPr>
        <sz val="14"/>
        <rFont val="仿宋_GB2312"/>
        <charset val="134"/>
      </rPr>
      <t>平方米，总建筑面积</t>
    </r>
    <r>
      <rPr>
        <sz val="14"/>
        <rFont val="Times New Roman"/>
        <charset val="134"/>
      </rPr>
      <t>82235.1</t>
    </r>
    <r>
      <rPr>
        <sz val="14"/>
        <rFont val="仿宋_GB2312"/>
        <charset val="134"/>
      </rPr>
      <t>平方米。项目拟分两期建设，建设标准工业厂房、门卫室，配套设施，给排水工程、电气工程、绿化工程、道路硬底化工程、停车位、装卸货泊位等。</t>
    </r>
  </si>
  <si>
    <r>
      <rPr>
        <sz val="14"/>
        <rFont val="仿宋_GB2312"/>
        <charset val="134"/>
      </rPr>
      <t>中山市阜沙镇工业开发有限公司</t>
    </r>
  </si>
  <si>
    <r>
      <rPr>
        <sz val="14"/>
        <rFont val="仿宋_GB2312"/>
        <charset val="134"/>
      </rPr>
      <t>福凯智能半导体项目</t>
    </r>
  </si>
  <si>
    <r>
      <rPr>
        <sz val="14"/>
        <rFont val="仿宋_GB2312"/>
        <charset val="134"/>
      </rPr>
      <t>项目用地面积约</t>
    </r>
    <r>
      <rPr>
        <sz val="14"/>
        <rFont val="Times New Roman"/>
        <charset val="134"/>
      </rPr>
      <t>32.3</t>
    </r>
    <r>
      <rPr>
        <sz val="14"/>
        <rFont val="仿宋_GB2312"/>
        <charset val="134"/>
      </rPr>
      <t>亩，建设约</t>
    </r>
    <r>
      <rPr>
        <sz val="14"/>
        <rFont val="Times New Roman"/>
        <charset val="134"/>
      </rPr>
      <t>7.5</t>
    </r>
    <r>
      <rPr>
        <sz val="14"/>
        <rFont val="仿宋_GB2312"/>
        <charset val="134"/>
      </rPr>
      <t>万平方米的生产研发中心等。生产区主要有生产车间、样品车间、原料仓库、成品仓库、配电房、工程机械停放场、产品堆放场等。</t>
    </r>
  </si>
  <si>
    <r>
      <rPr>
        <sz val="14"/>
        <rFont val="仿宋_GB2312"/>
        <charset val="134"/>
      </rPr>
      <t>中山市福凯科技有限公司</t>
    </r>
  </si>
  <si>
    <r>
      <rPr>
        <sz val="14"/>
        <rFont val="仿宋_GB2312"/>
        <charset val="134"/>
      </rPr>
      <t>中山宝宝好儿童用品有限公司年产电子二极管、微电子芯片、智能控制模块、</t>
    </r>
    <r>
      <rPr>
        <sz val="14"/>
        <rFont val="Times New Roman"/>
        <charset val="134"/>
      </rPr>
      <t>LED</t>
    </r>
    <r>
      <rPr>
        <sz val="14"/>
        <rFont val="仿宋_GB2312"/>
        <charset val="134"/>
      </rPr>
      <t>显示屏共</t>
    </r>
    <r>
      <rPr>
        <sz val="14"/>
        <rFont val="Times New Roman"/>
        <charset val="134"/>
      </rPr>
      <t>200</t>
    </r>
    <r>
      <rPr>
        <sz val="14"/>
        <rFont val="仿宋_GB2312"/>
        <charset val="134"/>
      </rPr>
      <t>万件项目</t>
    </r>
  </si>
  <si>
    <r>
      <rPr>
        <sz val="14"/>
        <rFont val="仿宋_GB2312"/>
        <charset val="134"/>
      </rPr>
      <t>项目建筑面积</t>
    </r>
    <r>
      <rPr>
        <sz val="14"/>
        <rFont val="Times New Roman"/>
        <charset val="134"/>
      </rPr>
      <t>107830.11</t>
    </r>
    <r>
      <rPr>
        <sz val="14"/>
        <rFont val="仿宋_GB2312"/>
        <charset val="134"/>
      </rPr>
      <t>平方米，其中厂房</t>
    </r>
    <r>
      <rPr>
        <sz val="14"/>
        <rFont val="Times New Roman"/>
        <charset val="134"/>
      </rPr>
      <t>89295.87</t>
    </r>
    <r>
      <rPr>
        <sz val="14"/>
        <rFont val="仿宋_GB2312"/>
        <charset val="134"/>
      </rPr>
      <t>平方米，宿舍</t>
    </r>
    <r>
      <rPr>
        <sz val="14"/>
        <rFont val="Times New Roman"/>
        <charset val="134"/>
      </rPr>
      <t>15841.44</t>
    </r>
    <r>
      <rPr>
        <sz val="14"/>
        <rFont val="仿宋_GB2312"/>
        <charset val="134"/>
      </rPr>
      <t>平方米，地下车库</t>
    </r>
    <r>
      <rPr>
        <sz val="14"/>
        <rFont val="Times New Roman"/>
        <charset val="134"/>
      </rPr>
      <t>2692.8</t>
    </r>
    <r>
      <rPr>
        <sz val="14"/>
        <rFont val="仿宋_GB2312"/>
        <charset val="134"/>
      </rPr>
      <t>平方米。</t>
    </r>
  </si>
  <si>
    <r>
      <rPr>
        <sz val="14"/>
        <rFont val="仿宋_GB2312"/>
        <charset val="134"/>
      </rPr>
      <t>中山宝宝好儿童用品有限公司</t>
    </r>
  </si>
  <si>
    <r>
      <rPr>
        <sz val="14"/>
        <rFont val="仿宋_GB2312"/>
        <charset val="134"/>
      </rPr>
      <t>中山芯承半导体有限公司年产高密度倒装芯片封装基板</t>
    </r>
    <r>
      <rPr>
        <sz val="14"/>
        <rFont val="Times New Roman"/>
        <charset val="134"/>
      </rPr>
      <t>106</t>
    </r>
    <r>
      <rPr>
        <sz val="14"/>
        <rFont val="仿宋_GB2312"/>
        <charset val="134"/>
      </rPr>
      <t>万片项目</t>
    </r>
  </si>
  <si>
    <r>
      <rPr>
        <sz val="14"/>
        <rFont val="仿宋_GB2312"/>
        <charset val="134"/>
      </rPr>
      <t>项目用地面积</t>
    </r>
    <r>
      <rPr>
        <sz val="14"/>
        <rFont val="Times New Roman"/>
        <charset val="134"/>
      </rPr>
      <t>12000</t>
    </r>
    <r>
      <rPr>
        <sz val="14"/>
        <rFont val="仿宋_GB2312"/>
        <charset val="134"/>
      </rPr>
      <t>平方米，租赁厂房</t>
    </r>
    <r>
      <rPr>
        <sz val="14"/>
        <rFont val="Times New Roman"/>
        <charset val="134"/>
      </rPr>
      <t>18764</t>
    </r>
    <r>
      <rPr>
        <sz val="14"/>
        <rFont val="仿宋_GB2312"/>
        <charset val="134"/>
      </rPr>
      <t>平方米。</t>
    </r>
  </si>
  <si>
    <r>
      <rPr>
        <sz val="14"/>
        <rFont val="仿宋_GB2312"/>
        <charset val="134"/>
      </rPr>
      <t>中山芯承半导体有限公司</t>
    </r>
  </si>
  <si>
    <r>
      <rPr>
        <sz val="14"/>
        <color theme="1"/>
        <rFont val="仿宋_GB2312"/>
        <charset val="134"/>
      </rPr>
      <t>和超高装超导腔制造项目</t>
    </r>
  </si>
  <si>
    <r>
      <rPr>
        <sz val="14"/>
        <color theme="1"/>
        <rFont val="仿宋_GB2312"/>
        <charset val="134"/>
      </rPr>
      <t>项目占地面积约</t>
    </r>
    <r>
      <rPr>
        <sz val="14"/>
        <color theme="1"/>
        <rFont val="Times New Roman"/>
        <charset val="134"/>
      </rPr>
      <t>20000</t>
    </r>
    <r>
      <rPr>
        <sz val="14"/>
        <color theme="1"/>
        <rFont val="仿宋_GB2312"/>
        <charset val="134"/>
      </rPr>
      <t>平方米，建设办公楼、厂房等。建设高端集成装备的制造中心，在超导腔制造领域成为国内首家、国际前列的高端集成装备制造中心，成为华南地区特种焊接技术的研发和应用中心。</t>
    </r>
  </si>
  <si>
    <r>
      <rPr>
        <sz val="14"/>
        <color theme="1"/>
        <rFont val="仿宋_GB2312"/>
        <charset val="134"/>
      </rPr>
      <t>中山市和超园网络科技有限公司</t>
    </r>
  </si>
  <si>
    <r>
      <rPr>
        <sz val="14"/>
        <color theme="1"/>
        <rFont val="仿宋_GB2312"/>
        <charset val="134"/>
      </rPr>
      <t>中科富海综合气体岛</t>
    </r>
  </si>
  <si>
    <r>
      <rPr>
        <sz val="14"/>
        <color theme="1"/>
        <rFont val="仿宋_GB2312"/>
        <charset val="134"/>
      </rPr>
      <t>项目占地面积</t>
    </r>
    <r>
      <rPr>
        <sz val="14"/>
        <color theme="1"/>
        <rFont val="Times New Roman"/>
        <charset val="134"/>
      </rPr>
      <t>41335.4</t>
    </r>
    <r>
      <rPr>
        <sz val="14"/>
        <color theme="1"/>
        <rFont val="仿宋_GB2312"/>
        <charset val="134"/>
      </rPr>
      <t>平方米，建筑面积</t>
    </r>
    <r>
      <rPr>
        <sz val="14"/>
        <color theme="1"/>
        <rFont val="Times New Roman"/>
        <charset val="134"/>
      </rPr>
      <t>5000</t>
    </r>
    <r>
      <rPr>
        <sz val="14"/>
        <color theme="1"/>
        <rFont val="仿宋_GB2312"/>
        <charset val="134"/>
      </rPr>
      <t>平方米，建设厂房、办公楼、门卫室等。</t>
    </r>
  </si>
  <si>
    <r>
      <rPr>
        <sz val="14"/>
        <color theme="1"/>
        <rFont val="仿宋_GB2312"/>
        <charset val="134"/>
      </rPr>
      <t>中科富氦（中山）气体开发有限公司</t>
    </r>
  </si>
  <si>
    <r>
      <rPr>
        <sz val="14"/>
        <color theme="1"/>
        <rFont val="仿宋_GB2312"/>
        <charset val="134"/>
      </rPr>
      <t>英维克精密温控节能设备华南总部基地项目</t>
    </r>
  </si>
  <si>
    <r>
      <rPr>
        <sz val="14"/>
        <color theme="1"/>
        <rFont val="仿宋_GB2312"/>
        <charset val="134"/>
      </rPr>
      <t>项目总占地面积</t>
    </r>
    <r>
      <rPr>
        <sz val="14"/>
        <color theme="1"/>
        <rFont val="Times New Roman"/>
        <charset val="134"/>
      </rPr>
      <t>99406</t>
    </r>
    <r>
      <rPr>
        <sz val="14"/>
        <color theme="1"/>
        <rFont val="仿宋_GB2312"/>
        <charset val="134"/>
      </rPr>
      <t>平方米，建筑</t>
    </r>
    <r>
      <rPr>
        <sz val="14"/>
        <color theme="1"/>
        <rFont val="Times New Roman"/>
        <charset val="134"/>
      </rPr>
      <t>15</t>
    </r>
    <r>
      <rPr>
        <sz val="14"/>
        <color theme="1"/>
        <rFont val="仿宋_GB2312"/>
        <charset val="134"/>
      </rPr>
      <t>万平方米（含生产、研发、办公用房及配套），分两期开发。</t>
    </r>
  </si>
  <si>
    <r>
      <rPr>
        <sz val="14"/>
        <color theme="1"/>
        <rFont val="仿宋_GB2312"/>
        <charset val="134"/>
      </rPr>
      <t>广东英维克技术有限公司</t>
    </r>
  </si>
  <si>
    <r>
      <rPr>
        <sz val="14"/>
        <rFont val="仿宋_GB2312"/>
        <charset val="134"/>
      </rPr>
      <t>广东金焱智造科技有限公司年产新能源汽车及家电金属紧固件、传动件、刹车件和装饰配件表面处理件</t>
    </r>
    <r>
      <rPr>
        <sz val="14"/>
        <rFont val="Times New Roman"/>
        <charset val="134"/>
      </rPr>
      <t>10</t>
    </r>
    <r>
      <rPr>
        <sz val="14"/>
        <rFont val="仿宋_GB2312"/>
        <charset val="134"/>
      </rPr>
      <t>万吨项目</t>
    </r>
  </si>
  <si>
    <r>
      <rPr>
        <sz val="14"/>
        <rFont val="仿宋_GB2312"/>
        <charset val="134"/>
      </rPr>
      <t>项目占地面积</t>
    </r>
    <r>
      <rPr>
        <sz val="14"/>
        <rFont val="Times New Roman"/>
        <charset val="134"/>
      </rPr>
      <t>23333.3</t>
    </r>
    <r>
      <rPr>
        <sz val="14"/>
        <rFont val="仿宋_GB2312"/>
        <charset val="134"/>
      </rPr>
      <t>平方米，建筑面积</t>
    </r>
    <r>
      <rPr>
        <sz val="14"/>
        <rFont val="Times New Roman"/>
        <charset val="134"/>
      </rPr>
      <t>87295</t>
    </r>
    <r>
      <rPr>
        <sz val="14"/>
        <rFont val="仿宋_GB2312"/>
        <charset val="134"/>
      </rPr>
      <t>平方米，建设厂房</t>
    </r>
    <r>
      <rPr>
        <sz val="14"/>
        <rFont val="Times New Roman"/>
        <charset val="134"/>
      </rPr>
      <t>A</t>
    </r>
    <r>
      <rPr>
        <sz val="14"/>
        <rFont val="仿宋_GB2312"/>
        <charset val="134"/>
      </rPr>
      <t>、厂房</t>
    </r>
    <r>
      <rPr>
        <sz val="14"/>
        <rFont val="Times New Roman"/>
        <charset val="134"/>
      </rPr>
      <t>B</t>
    </r>
    <r>
      <rPr>
        <sz val="14"/>
        <rFont val="仿宋_GB2312"/>
        <charset val="134"/>
      </rPr>
      <t>、厂房</t>
    </r>
    <r>
      <rPr>
        <sz val="14"/>
        <rFont val="Times New Roman"/>
        <charset val="134"/>
      </rPr>
      <t>C</t>
    </r>
    <r>
      <rPr>
        <sz val="14"/>
        <rFont val="仿宋_GB2312"/>
        <charset val="134"/>
      </rPr>
      <t>（内含污水预处理车间），宿舍楼、地下停车场等。</t>
    </r>
  </si>
  <si>
    <r>
      <rPr>
        <sz val="14"/>
        <rFont val="仿宋_GB2312"/>
        <charset val="134"/>
      </rPr>
      <t>广东金焱智造科技有限公司</t>
    </r>
  </si>
  <si>
    <r>
      <rPr>
        <sz val="14"/>
        <color theme="1"/>
        <rFont val="仿宋_GB2312"/>
        <charset val="134"/>
      </rPr>
      <t>中山市银马纺织印染有限公司年加工梭织布及针织布</t>
    </r>
    <r>
      <rPr>
        <sz val="14"/>
        <color theme="1"/>
        <rFont val="Times New Roman"/>
        <charset val="134"/>
      </rPr>
      <t>2500</t>
    </r>
    <r>
      <rPr>
        <sz val="14"/>
        <color theme="1"/>
        <rFont val="仿宋_GB2312"/>
        <charset val="134"/>
      </rPr>
      <t>吨二期厂房项目</t>
    </r>
  </si>
  <si>
    <r>
      <rPr>
        <sz val="14"/>
        <color theme="1"/>
        <rFont val="仿宋_GB2312"/>
        <charset val="134"/>
      </rPr>
      <t>项目总占地面积</t>
    </r>
    <r>
      <rPr>
        <sz val="14"/>
        <color theme="1"/>
        <rFont val="Times New Roman"/>
        <charset val="134"/>
      </rPr>
      <t>43904.5</t>
    </r>
    <r>
      <rPr>
        <sz val="14"/>
        <color theme="1"/>
        <rFont val="仿宋_GB2312"/>
        <charset val="134"/>
      </rPr>
      <t>平方米，建筑面积</t>
    </r>
    <r>
      <rPr>
        <sz val="14"/>
        <color theme="1"/>
        <rFont val="Times New Roman"/>
        <charset val="134"/>
      </rPr>
      <t>65663.81</t>
    </r>
    <r>
      <rPr>
        <sz val="14"/>
        <color theme="1"/>
        <rFont val="仿宋_GB2312"/>
        <charset val="134"/>
      </rPr>
      <t>平方米。</t>
    </r>
  </si>
  <si>
    <r>
      <rPr>
        <sz val="14"/>
        <color theme="1"/>
        <rFont val="仿宋_GB2312"/>
        <charset val="134"/>
      </rPr>
      <t>中山市银马纺织印染有限公司</t>
    </r>
  </si>
  <si>
    <r>
      <rPr>
        <sz val="14"/>
        <rFont val="仿宋_GB2312"/>
        <charset val="134"/>
      </rPr>
      <t>民森信息科技服务业集聚区二期</t>
    </r>
  </si>
  <si>
    <r>
      <rPr>
        <sz val="14"/>
        <rFont val="仿宋_GB2312"/>
        <charset val="134"/>
      </rPr>
      <t>项目建筑面积为</t>
    </r>
    <r>
      <rPr>
        <sz val="14"/>
        <rFont val="Times New Roman"/>
        <charset val="134"/>
      </rPr>
      <t>582675.97</t>
    </r>
    <r>
      <rPr>
        <sz val="14"/>
        <rFont val="仿宋_GB2312"/>
        <charset val="134"/>
      </rPr>
      <t>平方米，建设厂房、车库及其他配套设施。经营范围：电子商务、智能硬件、文化创意、影视动漫、互联网科技、工业设计、研发机构、创新团队、企业总部，以及</t>
    </r>
    <r>
      <rPr>
        <sz val="14"/>
        <rFont val="Times New Roman"/>
        <charset val="134"/>
      </rPr>
      <t>VR</t>
    </r>
    <r>
      <rPr>
        <sz val="14"/>
        <rFont val="仿宋_GB2312"/>
        <charset val="134"/>
      </rPr>
      <t>虚拟显示、</t>
    </r>
    <r>
      <rPr>
        <sz val="14"/>
        <rFont val="Times New Roman"/>
        <charset val="134"/>
      </rPr>
      <t>AR</t>
    </r>
    <r>
      <rPr>
        <sz val="14"/>
        <rFont val="仿宋_GB2312"/>
        <charset val="134"/>
      </rPr>
      <t>应用等。</t>
    </r>
  </si>
  <si>
    <r>
      <rPr>
        <sz val="14"/>
        <rFont val="仿宋_GB2312"/>
        <charset val="134"/>
      </rPr>
      <t>中山嘉兴纺织制衣有限公司</t>
    </r>
  </si>
  <si>
    <r>
      <rPr>
        <sz val="14"/>
        <color indexed="8"/>
        <rFont val="仿宋_GB2312"/>
        <charset val="134"/>
      </rPr>
      <t>三洋智造谷项目</t>
    </r>
  </si>
  <si>
    <r>
      <rPr>
        <sz val="14"/>
        <color rgb="FF000000"/>
        <rFont val="仿宋_GB2312"/>
        <charset val="134"/>
      </rPr>
      <t>项目位于三乡镇平南工业区，占地面积</t>
    </r>
    <r>
      <rPr>
        <sz val="14"/>
        <color rgb="FF000000"/>
        <rFont val="Times New Roman"/>
        <charset val="134"/>
      </rPr>
      <t>18</t>
    </r>
    <r>
      <rPr>
        <sz val="14"/>
        <color rgb="FF000000"/>
        <rFont val="仿宋_GB2312"/>
        <charset val="134"/>
      </rPr>
      <t>万平方米，现时已进驻</t>
    </r>
    <r>
      <rPr>
        <sz val="14"/>
        <color rgb="FF000000"/>
        <rFont val="Times New Roman"/>
        <charset val="134"/>
      </rPr>
      <t>100</t>
    </r>
    <r>
      <rPr>
        <sz val="14"/>
        <color rgb="FF000000"/>
        <rFont val="仿宋_GB2312"/>
        <charset val="134"/>
      </rPr>
      <t>多家企业，其中包括多家高新科技、规上企业。为提高土地利用率，新建高标准厂房后分期对现有厂房进行改扩建。</t>
    </r>
  </si>
  <si>
    <r>
      <rPr>
        <sz val="14"/>
        <color indexed="8"/>
        <rFont val="仿宋_GB2312"/>
        <charset val="134"/>
      </rPr>
      <t>中山翱龙科技有限公司</t>
    </r>
  </si>
  <si>
    <r>
      <rPr>
        <sz val="14"/>
        <color theme="1"/>
        <rFont val="仿宋_GB2312"/>
        <charset val="134"/>
      </rPr>
      <t>为勤电子有限公司年产</t>
    </r>
    <r>
      <rPr>
        <sz val="14"/>
        <color theme="1"/>
        <rFont val="Times New Roman"/>
        <charset val="134"/>
      </rPr>
      <t>20</t>
    </r>
    <r>
      <rPr>
        <sz val="14"/>
        <color theme="1"/>
        <rFont val="仿宋_GB2312"/>
        <charset val="134"/>
      </rPr>
      <t>亿片智能敏感元件项目</t>
    </r>
  </si>
  <si>
    <r>
      <rPr>
        <sz val="14"/>
        <rFont val="仿宋_GB2312"/>
        <charset val="134"/>
      </rPr>
      <t>项目占地面积</t>
    </r>
    <r>
      <rPr>
        <sz val="14"/>
        <rFont val="Times New Roman"/>
        <charset val="134"/>
      </rPr>
      <t>51803.9</t>
    </r>
    <r>
      <rPr>
        <sz val="14"/>
        <rFont val="仿宋_GB2312"/>
        <charset val="134"/>
      </rPr>
      <t>平方米，总建筑面积</t>
    </r>
    <r>
      <rPr>
        <sz val="14"/>
        <rFont val="Times New Roman"/>
        <charset val="134"/>
      </rPr>
      <t>149044.2</t>
    </r>
    <r>
      <rPr>
        <sz val="14"/>
        <rFont val="仿宋_GB2312"/>
        <charset val="134"/>
      </rPr>
      <t>平方米，建设</t>
    </r>
    <r>
      <rPr>
        <sz val="14"/>
        <rFont val="Times New Roman"/>
        <charset val="134"/>
      </rPr>
      <t>9</t>
    </r>
    <r>
      <rPr>
        <sz val="14"/>
        <rFont val="仿宋_GB2312"/>
        <charset val="134"/>
      </rPr>
      <t>栋建筑，最高</t>
    </r>
    <r>
      <rPr>
        <sz val="14"/>
        <rFont val="Times New Roman"/>
        <charset val="134"/>
      </rPr>
      <t>6</t>
    </r>
    <r>
      <rPr>
        <sz val="14"/>
        <rFont val="仿宋_GB2312"/>
        <charset val="134"/>
      </rPr>
      <t>层。主要生产智能敏感元件等。</t>
    </r>
  </si>
  <si>
    <r>
      <rPr>
        <sz val="14"/>
        <color theme="1"/>
        <rFont val="仿宋_GB2312"/>
        <charset val="134"/>
      </rPr>
      <t>东莞为勤电子有限公司</t>
    </r>
  </si>
  <si>
    <r>
      <rPr>
        <sz val="14"/>
        <color theme="1"/>
        <rFont val="仿宋_GB2312"/>
        <charset val="134"/>
      </rPr>
      <t>深圳市明彩新世纪科技有限公司新型智慧显示产业总部项目</t>
    </r>
  </si>
  <si>
    <r>
      <rPr>
        <sz val="14"/>
        <color theme="1"/>
        <rFont val="仿宋_GB2312"/>
        <charset val="134"/>
      </rPr>
      <t>项目总用地面积</t>
    </r>
    <r>
      <rPr>
        <sz val="14"/>
        <color theme="1"/>
        <rFont val="Times New Roman"/>
        <charset val="134"/>
      </rPr>
      <t>58</t>
    </r>
    <r>
      <rPr>
        <sz val="14"/>
        <color theme="1"/>
        <rFont val="仿宋_GB2312"/>
        <charset val="134"/>
      </rPr>
      <t>亩，用于建设</t>
    </r>
    <r>
      <rPr>
        <sz val="14"/>
        <color theme="1"/>
        <rFont val="Times New Roman"/>
        <charset val="134"/>
      </rPr>
      <t>5G</t>
    </r>
    <r>
      <rPr>
        <sz val="14"/>
        <color theme="1"/>
        <rFont val="仿宋_GB2312"/>
        <charset val="134"/>
      </rPr>
      <t>智能</t>
    </r>
    <r>
      <rPr>
        <sz val="14"/>
        <color theme="1"/>
        <rFont val="Times New Roman"/>
        <charset val="134"/>
      </rPr>
      <t>8K</t>
    </r>
    <r>
      <rPr>
        <sz val="14"/>
        <color theme="1"/>
        <rFont val="仿宋_GB2312"/>
        <charset val="134"/>
      </rPr>
      <t>新型显示总部基地项目。项目主要产品为</t>
    </r>
    <r>
      <rPr>
        <sz val="14"/>
        <color theme="1"/>
        <rFont val="Times New Roman"/>
        <charset val="134"/>
      </rPr>
      <t>LED</t>
    </r>
    <r>
      <rPr>
        <sz val="14"/>
        <color theme="1"/>
        <rFont val="仿宋_GB2312"/>
        <charset val="134"/>
      </rPr>
      <t>智能液晶电视、</t>
    </r>
    <r>
      <rPr>
        <sz val="14"/>
        <color theme="1"/>
        <rFont val="Times New Roman"/>
        <charset val="134"/>
      </rPr>
      <t>LED</t>
    </r>
    <r>
      <rPr>
        <sz val="14"/>
        <color theme="1"/>
        <rFont val="仿宋_GB2312"/>
        <charset val="134"/>
      </rPr>
      <t>液晶电视背光半导体、</t>
    </r>
    <r>
      <rPr>
        <sz val="14"/>
        <color theme="1"/>
        <rFont val="Times New Roman"/>
        <charset val="134"/>
      </rPr>
      <t>LED</t>
    </r>
    <r>
      <rPr>
        <sz val="14"/>
        <color theme="1"/>
        <rFont val="仿宋_GB2312"/>
        <charset val="134"/>
      </rPr>
      <t>照明灯珠产品。</t>
    </r>
  </si>
  <si>
    <r>
      <rPr>
        <sz val="14"/>
        <color theme="1"/>
        <rFont val="仿宋_GB2312"/>
        <charset val="134"/>
      </rPr>
      <t>深圳市明彩新世纪科技有限公司</t>
    </r>
  </si>
  <si>
    <r>
      <rPr>
        <sz val="14"/>
        <color theme="1"/>
        <rFont val="仿宋_GB2312"/>
        <charset val="134"/>
      </rPr>
      <t>中山市世纪经典电子照明科技有限公司年产</t>
    </r>
    <r>
      <rPr>
        <sz val="14"/>
        <color theme="1"/>
        <rFont val="Times New Roman"/>
        <charset val="134"/>
      </rPr>
      <t>LED</t>
    </r>
    <r>
      <rPr>
        <sz val="14"/>
        <color theme="1"/>
        <rFont val="仿宋_GB2312"/>
        <charset val="134"/>
      </rPr>
      <t>平板灯</t>
    </r>
    <r>
      <rPr>
        <sz val="14"/>
        <color theme="1"/>
        <rFont val="Times New Roman"/>
        <charset val="134"/>
      </rPr>
      <t>600</t>
    </r>
    <r>
      <rPr>
        <sz val="14"/>
        <color theme="1"/>
        <rFont val="仿宋_GB2312"/>
        <charset val="134"/>
      </rPr>
      <t>万台生产项目</t>
    </r>
  </si>
  <si>
    <r>
      <rPr>
        <sz val="14"/>
        <rFont val="仿宋_GB2312"/>
        <charset val="134"/>
      </rPr>
      <t>项目建筑面积</t>
    </r>
    <r>
      <rPr>
        <sz val="14"/>
        <rFont val="Times New Roman"/>
        <charset val="134"/>
      </rPr>
      <t>127230.63</t>
    </r>
    <r>
      <rPr>
        <sz val="14"/>
        <rFont val="仿宋_GB2312"/>
        <charset val="134"/>
      </rPr>
      <t>平方米、占地面积</t>
    </r>
    <r>
      <rPr>
        <sz val="14"/>
        <rFont val="Times New Roman"/>
        <charset val="134"/>
      </rPr>
      <t>34490.9</t>
    </r>
    <r>
      <rPr>
        <sz val="14"/>
        <rFont val="仿宋_GB2312"/>
        <charset val="134"/>
      </rPr>
      <t>平方米，主要建高标准厂房</t>
    </r>
    <r>
      <rPr>
        <sz val="14"/>
        <rFont val="Times New Roman"/>
        <charset val="134"/>
      </rPr>
      <t>9</t>
    </r>
    <r>
      <rPr>
        <sz val="14"/>
        <rFont val="仿宋_GB2312"/>
        <charset val="134"/>
      </rPr>
      <t>层</t>
    </r>
    <r>
      <rPr>
        <sz val="14"/>
        <rFont val="Times New Roman"/>
        <charset val="134"/>
      </rPr>
      <t>13</t>
    </r>
    <r>
      <rPr>
        <sz val="14"/>
        <rFont val="仿宋_GB2312"/>
        <charset val="134"/>
      </rPr>
      <t>栋、研发楼</t>
    </r>
    <r>
      <rPr>
        <sz val="14"/>
        <rFont val="Times New Roman"/>
        <charset val="134"/>
      </rPr>
      <t>4</t>
    </r>
    <r>
      <rPr>
        <sz val="14"/>
        <rFont val="仿宋_GB2312"/>
        <charset val="134"/>
      </rPr>
      <t>层</t>
    </r>
    <r>
      <rPr>
        <sz val="14"/>
        <rFont val="Times New Roman"/>
        <charset val="134"/>
      </rPr>
      <t>5</t>
    </r>
    <r>
      <rPr>
        <sz val="14"/>
        <rFont val="仿宋_GB2312"/>
        <charset val="134"/>
      </rPr>
      <t>栋、人才公寓</t>
    </r>
    <r>
      <rPr>
        <sz val="14"/>
        <rFont val="Times New Roman"/>
        <charset val="134"/>
      </rPr>
      <t>13</t>
    </r>
    <r>
      <rPr>
        <sz val="14"/>
        <rFont val="仿宋_GB2312"/>
        <charset val="134"/>
      </rPr>
      <t>层</t>
    </r>
    <r>
      <rPr>
        <sz val="14"/>
        <rFont val="Times New Roman"/>
        <charset val="134"/>
      </rPr>
      <t>2</t>
    </r>
    <r>
      <rPr>
        <sz val="14"/>
        <rFont val="仿宋_GB2312"/>
        <charset val="134"/>
      </rPr>
      <t>栋及配套设备。主要生产</t>
    </r>
    <r>
      <rPr>
        <sz val="14"/>
        <rFont val="Times New Roman"/>
        <charset val="134"/>
      </rPr>
      <t>LED</t>
    </r>
    <r>
      <rPr>
        <sz val="14"/>
        <rFont val="仿宋_GB2312"/>
        <charset val="134"/>
      </rPr>
      <t>平板灯。</t>
    </r>
  </si>
  <si>
    <r>
      <rPr>
        <sz val="14"/>
        <color theme="1"/>
        <rFont val="仿宋_GB2312"/>
        <charset val="134"/>
      </rPr>
      <t>中山市世纪经典电子照明科技有限公司</t>
    </r>
  </si>
  <si>
    <r>
      <rPr>
        <sz val="14"/>
        <color theme="1"/>
        <rFont val="仿宋_GB2312"/>
        <charset val="134"/>
      </rPr>
      <t>鑫光成套设备智能制造项目</t>
    </r>
  </si>
  <si>
    <r>
      <rPr>
        <sz val="14"/>
        <color theme="1"/>
        <rFont val="仿宋_GB2312"/>
        <charset val="134"/>
      </rPr>
      <t>项目建筑面积约</t>
    </r>
    <r>
      <rPr>
        <sz val="14"/>
        <color theme="1"/>
        <rFont val="Times New Roman"/>
        <charset val="134"/>
      </rPr>
      <t>6</t>
    </r>
    <r>
      <rPr>
        <sz val="14"/>
        <color theme="1"/>
        <rFont val="仿宋_GB2312"/>
        <charset val="134"/>
      </rPr>
      <t>万平方米。研发、生产制造、销售：工业机器人及配件、工业自动控制系统装置、节能环保设备、润滑油、五金制品、电子产品、智能化信息化自动生产线（用于生产各类汽车零部件），机电设备安装（除特种设备）等。</t>
    </r>
  </si>
  <si>
    <r>
      <rPr>
        <sz val="14"/>
        <color theme="1"/>
        <rFont val="仿宋_GB2312"/>
        <charset val="134"/>
      </rPr>
      <t>广东鑫光智能系统有限公司</t>
    </r>
  </si>
  <si>
    <r>
      <rPr>
        <sz val="14"/>
        <color theme="1"/>
        <rFont val="仿宋_GB2312"/>
        <charset val="134"/>
      </rPr>
      <t>美士富（中山）工业科技有限公司智能视像工业科技制造项目</t>
    </r>
  </si>
  <si>
    <r>
      <rPr>
        <sz val="14"/>
        <rFont val="仿宋_GB2312"/>
        <charset val="134"/>
      </rPr>
      <t>项目占地面积</t>
    </r>
    <r>
      <rPr>
        <sz val="14"/>
        <rFont val="Times New Roman"/>
        <charset val="134"/>
      </rPr>
      <t>37706.3</t>
    </r>
    <r>
      <rPr>
        <sz val="14"/>
        <rFont val="仿宋_GB2312"/>
        <charset val="134"/>
      </rPr>
      <t>平方米，建筑面积</t>
    </r>
    <r>
      <rPr>
        <sz val="14"/>
        <rFont val="Times New Roman"/>
        <charset val="134"/>
      </rPr>
      <t>136942.17</t>
    </r>
    <r>
      <rPr>
        <sz val="14"/>
        <rFont val="仿宋_GB2312"/>
        <charset val="134"/>
      </rPr>
      <t>平方米，总建筑最高</t>
    </r>
    <r>
      <rPr>
        <sz val="14"/>
        <rFont val="Times New Roman"/>
        <charset val="134"/>
      </rPr>
      <t>12</t>
    </r>
    <r>
      <rPr>
        <sz val="14"/>
        <rFont val="仿宋_GB2312"/>
        <charset val="134"/>
      </rPr>
      <t>层，</t>
    </r>
    <r>
      <rPr>
        <sz val="14"/>
        <rFont val="Times New Roman"/>
        <charset val="134"/>
      </rPr>
      <t>5</t>
    </r>
    <r>
      <rPr>
        <sz val="14"/>
        <rFont val="仿宋_GB2312"/>
        <charset val="134"/>
      </rPr>
      <t>栋厂房，</t>
    </r>
    <r>
      <rPr>
        <sz val="14"/>
        <rFont val="Times New Roman"/>
        <charset val="134"/>
      </rPr>
      <t>1</t>
    </r>
    <r>
      <rPr>
        <sz val="14"/>
        <rFont val="仿宋_GB2312"/>
        <charset val="134"/>
      </rPr>
      <t>栋宿舍。主要生产广播电视设备、电视机配套件、模具及技术进出口等。</t>
    </r>
  </si>
  <si>
    <r>
      <rPr>
        <sz val="14"/>
        <color theme="1"/>
        <rFont val="仿宋_GB2312"/>
        <charset val="134"/>
      </rPr>
      <t>美士富（中山）工业科技有限公司</t>
    </r>
  </si>
  <si>
    <r>
      <rPr>
        <sz val="14"/>
        <color theme="1"/>
        <rFont val="仿宋_GB2312"/>
        <charset val="134"/>
      </rPr>
      <t>中山市维美适金属制品有限公司年产二十五万件智能家具项目</t>
    </r>
  </si>
  <si>
    <r>
      <rPr>
        <sz val="14"/>
        <color theme="1"/>
        <rFont val="仿宋_GB2312"/>
        <charset val="134"/>
      </rPr>
      <t>新建工业厂房</t>
    </r>
    <r>
      <rPr>
        <sz val="14"/>
        <color theme="1"/>
        <rFont val="Times New Roman"/>
        <charset val="134"/>
      </rPr>
      <t>6</t>
    </r>
    <r>
      <rPr>
        <sz val="14"/>
        <color theme="1"/>
        <rFont val="仿宋_GB2312"/>
        <charset val="134"/>
      </rPr>
      <t>幢</t>
    </r>
    <r>
      <rPr>
        <sz val="14"/>
        <color theme="1"/>
        <rFont val="Times New Roman"/>
        <charset val="134"/>
      </rPr>
      <t>5</t>
    </r>
    <r>
      <rPr>
        <sz val="14"/>
        <color theme="1"/>
        <rFont val="仿宋_GB2312"/>
        <charset val="134"/>
      </rPr>
      <t>层，办公楼</t>
    </r>
    <r>
      <rPr>
        <sz val="14"/>
        <color theme="1"/>
        <rFont val="Times New Roman"/>
        <charset val="134"/>
      </rPr>
      <t>1</t>
    </r>
    <r>
      <rPr>
        <sz val="14"/>
        <color theme="1"/>
        <rFont val="仿宋_GB2312"/>
        <charset val="134"/>
      </rPr>
      <t>幢</t>
    </r>
    <r>
      <rPr>
        <sz val="14"/>
        <color theme="1"/>
        <rFont val="Times New Roman"/>
        <charset val="134"/>
      </rPr>
      <t>12</t>
    </r>
    <r>
      <rPr>
        <sz val="14"/>
        <color theme="1"/>
        <rFont val="仿宋_GB2312"/>
        <charset val="134"/>
      </rPr>
      <t>层，食堂</t>
    </r>
    <r>
      <rPr>
        <sz val="14"/>
        <color theme="1"/>
        <rFont val="Times New Roman"/>
        <charset val="134"/>
      </rPr>
      <t>1</t>
    </r>
    <r>
      <rPr>
        <sz val="14"/>
        <color theme="1"/>
        <rFont val="仿宋_GB2312"/>
        <charset val="134"/>
      </rPr>
      <t>幢</t>
    </r>
    <r>
      <rPr>
        <sz val="14"/>
        <color theme="1"/>
        <rFont val="Times New Roman"/>
        <charset val="134"/>
      </rPr>
      <t>3</t>
    </r>
    <r>
      <rPr>
        <sz val="14"/>
        <color theme="1"/>
        <rFont val="仿宋_GB2312"/>
        <charset val="134"/>
      </rPr>
      <t>层，建筑面积</t>
    </r>
    <r>
      <rPr>
        <sz val="14"/>
        <color theme="1"/>
        <rFont val="Times New Roman"/>
        <charset val="134"/>
      </rPr>
      <t>122500</t>
    </r>
    <r>
      <rPr>
        <sz val="14"/>
        <color theme="1"/>
        <rFont val="仿宋_GB2312"/>
        <charset val="134"/>
      </rPr>
      <t>平方米，占地面积</t>
    </r>
    <r>
      <rPr>
        <sz val="14"/>
        <color theme="1"/>
        <rFont val="Times New Roman"/>
        <charset val="134"/>
      </rPr>
      <t>26666</t>
    </r>
    <r>
      <rPr>
        <sz val="14"/>
        <color theme="1"/>
        <rFont val="仿宋_GB2312"/>
        <charset val="134"/>
      </rPr>
      <t>平方米。主要产品：金属家具、铝沙发、智能桌椅、智能阳光棚、智能太阳能应用家具等等。</t>
    </r>
  </si>
  <si>
    <r>
      <rPr>
        <sz val="14"/>
        <color theme="1"/>
        <rFont val="仿宋_GB2312"/>
        <charset val="134"/>
      </rPr>
      <t>中山市维美适金属制品有限公司</t>
    </r>
  </si>
  <si>
    <r>
      <rPr>
        <sz val="14"/>
        <rFont val="仿宋_GB2312"/>
        <charset val="134"/>
      </rPr>
      <t>世融坦洲现代工业商务孵化创意园</t>
    </r>
  </si>
  <si>
    <r>
      <rPr>
        <sz val="14"/>
        <rFont val="仿宋_GB2312"/>
        <charset val="134"/>
      </rPr>
      <t>项目用地面积</t>
    </r>
    <r>
      <rPr>
        <sz val="14"/>
        <rFont val="Times New Roman"/>
        <charset val="134"/>
      </rPr>
      <t>32082.8</t>
    </r>
    <r>
      <rPr>
        <sz val="14"/>
        <rFont val="仿宋_GB2312"/>
        <charset val="134"/>
      </rPr>
      <t>平方米，总建筑面积</t>
    </r>
    <r>
      <rPr>
        <sz val="14"/>
        <rFont val="Times New Roman"/>
        <charset val="134"/>
      </rPr>
      <t>205610.1</t>
    </r>
    <r>
      <rPr>
        <sz val="14"/>
        <rFont val="仿宋_GB2312"/>
        <charset val="134"/>
      </rPr>
      <t>平方米。建设现代工业商务孵化的商品厂房，主要经营智能化、科技电子产品。</t>
    </r>
  </si>
  <si>
    <r>
      <rPr>
        <sz val="14"/>
        <rFont val="仿宋_GB2312"/>
        <charset val="134"/>
      </rPr>
      <t>中山市世融投资有限公司</t>
    </r>
  </si>
  <si>
    <r>
      <rPr>
        <sz val="14"/>
        <rFont val="仿宋_GB2312"/>
        <charset val="134"/>
      </rPr>
      <t>坦洲镇</t>
    </r>
    <r>
      <rPr>
        <sz val="14"/>
        <rFont val="Times New Roman"/>
        <charset val="134"/>
      </rPr>
      <t>“</t>
    </r>
    <r>
      <rPr>
        <sz val="14"/>
        <rFont val="仿宋_GB2312"/>
        <charset val="134"/>
      </rPr>
      <t>工改工</t>
    </r>
    <r>
      <rPr>
        <sz val="14"/>
        <rFont val="Times New Roman"/>
        <charset val="134"/>
      </rPr>
      <t>”</t>
    </r>
    <r>
      <rPr>
        <sz val="14"/>
        <rFont val="仿宋_GB2312"/>
        <charset val="134"/>
      </rPr>
      <t>项目</t>
    </r>
  </si>
  <si>
    <r>
      <rPr>
        <sz val="14"/>
        <rFont val="仿宋_GB2312"/>
        <charset val="134"/>
      </rPr>
      <t>项目包括中山三诚精密有限公司增资扩产项目、中山同益饰品有限公司厂房扩建项目、中山楚展金属科技有限公司年产</t>
    </r>
    <r>
      <rPr>
        <sz val="14"/>
        <rFont val="Times New Roman"/>
        <charset val="134"/>
      </rPr>
      <t>2000</t>
    </r>
    <r>
      <rPr>
        <sz val="14"/>
        <rFont val="仿宋_GB2312"/>
        <charset val="134"/>
      </rPr>
      <t>万个铝合金汽车零部件项目、中山市富达运动器材有限公司年产</t>
    </r>
    <r>
      <rPr>
        <sz val="14"/>
        <rFont val="Times New Roman"/>
        <charset val="134"/>
      </rPr>
      <t>60</t>
    </r>
    <r>
      <rPr>
        <sz val="14"/>
        <rFont val="仿宋_GB2312"/>
        <charset val="134"/>
      </rPr>
      <t>万支曲棍球杆项目等。</t>
    </r>
  </si>
  <si>
    <r>
      <rPr>
        <sz val="14"/>
        <rFont val="仿宋_GB2312"/>
        <charset val="134"/>
      </rPr>
      <t>中山楚展金属科技有限公司等</t>
    </r>
  </si>
  <si>
    <r>
      <rPr>
        <sz val="14"/>
        <rFont val="仿宋_GB2312"/>
        <charset val="134"/>
      </rPr>
      <t>信兴科技园</t>
    </r>
  </si>
  <si>
    <r>
      <rPr>
        <sz val="14"/>
        <rFont val="仿宋_GB2312"/>
        <charset val="134"/>
      </rPr>
      <t>项目用地面积</t>
    </r>
    <r>
      <rPr>
        <sz val="14"/>
        <rFont val="Times New Roman"/>
        <charset val="134"/>
      </rPr>
      <t>54000.4</t>
    </r>
    <r>
      <rPr>
        <sz val="14"/>
        <rFont val="仿宋_GB2312"/>
        <charset val="134"/>
      </rPr>
      <t>平方米，总建筑面积</t>
    </r>
    <r>
      <rPr>
        <sz val="14"/>
        <rFont val="Times New Roman"/>
        <charset val="134"/>
      </rPr>
      <t>194071.3</t>
    </r>
    <r>
      <rPr>
        <sz val="14"/>
        <rFont val="仿宋_GB2312"/>
        <charset val="134"/>
      </rPr>
      <t>平方米。重点引进新能源产业、光电制造业、灯具产业、数码光学产业、现代物流产业等。</t>
    </r>
  </si>
  <si>
    <r>
      <rPr>
        <sz val="14"/>
        <rFont val="仿宋_GB2312"/>
        <charset val="134"/>
      </rPr>
      <t>中山市信汇照明有限公司</t>
    </r>
  </si>
  <si>
    <r>
      <rPr>
        <sz val="14"/>
        <color indexed="8"/>
        <rFont val="仿宋_GB2312"/>
        <charset val="134"/>
      </rPr>
      <t>安捷芯科技有限公司</t>
    </r>
    <r>
      <rPr>
        <sz val="14"/>
        <color indexed="8"/>
        <rFont val="Times New Roman"/>
        <charset val="134"/>
      </rPr>
      <t>5G</t>
    </r>
    <r>
      <rPr>
        <sz val="14"/>
        <color indexed="8"/>
        <rFont val="仿宋_GB2312"/>
        <charset val="134"/>
      </rPr>
      <t>光通信芯片规模化研发生产项目</t>
    </r>
  </si>
  <si>
    <r>
      <rPr>
        <sz val="14"/>
        <rFont val="仿宋_GB2312"/>
        <charset val="134"/>
      </rPr>
      <t>项目占地面积</t>
    </r>
    <r>
      <rPr>
        <sz val="14"/>
        <rFont val="Times New Roman"/>
        <charset val="134"/>
      </rPr>
      <t>20164.3</t>
    </r>
    <r>
      <rPr>
        <sz val="14"/>
        <rFont val="仿宋_GB2312"/>
        <charset val="134"/>
      </rPr>
      <t>平方米，总建筑面积</t>
    </r>
    <r>
      <rPr>
        <sz val="14"/>
        <rFont val="Times New Roman"/>
        <charset val="134"/>
      </rPr>
      <t>31579.32</t>
    </r>
    <r>
      <rPr>
        <sz val="14"/>
        <rFont val="仿宋_GB2312"/>
        <charset val="134"/>
      </rPr>
      <t>平方米。项目建设有生产厂房、办公楼、研发中心等。项目生产光通信领域的芯片、器件。</t>
    </r>
  </si>
  <si>
    <r>
      <rPr>
        <sz val="14"/>
        <rFont val="仿宋_GB2312"/>
        <charset val="134"/>
      </rPr>
      <t>安捷芯科技有限公司</t>
    </r>
  </si>
  <si>
    <r>
      <rPr>
        <sz val="14"/>
        <rFont val="仿宋_GB2312"/>
        <charset val="134"/>
      </rPr>
      <t>广东鼎立森新材料有限公司研发生产基地</t>
    </r>
  </si>
  <si>
    <r>
      <rPr>
        <sz val="14"/>
        <rFont val="仿宋_GB2312"/>
        <charset val="134"/>
      </rPr>
      <t>项目占地面积</t>
    </r>
    <r>
      <rPr>
        <sz val="14"/>
        <rFont val="Times New Roman"/>
        <charset val="134"/>
      </rPr>
      <t>30</t>
    </r>
    <r>
      <rPr>
        <sz val="14"/>
        <rFont val="仿宋_GB2312"/>
        <charset val="134"/>
      </rPr>
      <t>亩，建设有机硅新材料和</t>
    </r>
    <r>
      <rPr>
        <sz val="14"/>
        <rFont val="Times New Roman"/>
        <charset val="134"/>
      </rPr>
      <t>UV</t>
    </r>
    <r>
      <rPr>
        <sz val="14"/>
        <rFont val="仿宋_GB2312"/>
        <charset val="134"/>
      </rPr>
      <t>光固化新材料研发中心及生产基地，建设面积</t>
    </r>
    <r>
      <rPr>
        <sz val="14"/>
        <rFont val="Times New Roman"/>
        <charset val="134"/>
      </rPr>
      <t>57200</t>
    </r>
    <r>
      <rPr>
        <sz val="14"/>
        <rFont val="仿宋_GB2312"/>
        <charset val="134"/>
      </rPr>
      <t>平方米，包含两幢</t>
    </r>
    <r>
      <rPr>
        <sz val="14"/>
        <rFont val="Times New Roman"/>
        <charset val="134"/>
      </rPr>
      <t>4</t>
    </r>
    <r>
      <rPr>
        <sz val="14"/>
        <rFont val="仿宋_GB2312"/>
        <charset val="134"/>
      </rPr>
      <t>层厂房，一幢</t>
    </r>
    <r>
      <rPr>
        <sz val="14"/>
        <rFont val="Times New Roman"/>
        <charset val="134"/>
      </rPr>
      <t>5</t>
    </r>
    <r>
      <rPr>
        <sz val="14"/>
        <rFont val="仿宋_GB2312"/>
        <charset val="134"/>
      </rPr>
      <t>层仓库，一幢</t>
    </r>
    <r>
      <rPr>
        <sz val="14"/>
        <rFont val="Times New Roman"/>
        <charset val="134"/>
      </rPr>
      <t>4</t>
    </r>
    <r>
      <rPr>
        <sz val="14"/>
        <rFont val="仿宋_GB2312"/>
        <charset val="134"/>
      </rPr>
      <t>层研发中心楼，一幢</t>
    </r>
    <r>
      <rPr>
        <sz val="14"/>
        <rFont val="Times New Roman"/>
        <charset val="134"/>
      </rPr>
      <t>4</t>
    </r>
    <r>
      <rPr>
        <sz val="14"/>
        <rFont val="仿宋_GB2312"/>
        <charset val="134"/>
      </rPr>
      <t>层生活楼，一幢</t>
    </r>
    <r>
      <rPr>
        <sz val="14"/>
        <rFont val="Times New Roman"/>
        <charset val="134"/>
      </rPr>
      <t>4</t>
    </r>
    <r>
      <rPr>
        <sz val="14"/>
        <rFont val="仿宋_GB2312"/>
        <charset val="134"/>
      </rPr>
      <t>层办公楼，主要设备有高精密不锈钢捏合机，主要产品有皮革用液体硅橡胶、光学级硅胶、光固化光学胶。</t>
    </r>
  </si>
  <si>
    <r>
      <rPr>
        <sz val="14"/>
        <rFont val="仿宋_GB2312"/>
        <charset val="134"/>
      </rPr>
      <t>广东鼎立森新材料有限公司</t>
    </r>
  </si>
  <si>
    <r>
      <rPr>
        <sz val="14"/>
        <rFont val="仿宋_GB2312"/>
        <charset val="134"/>
      </rPr>
      <t>点点科创城智能制造项目</t>
    </r>
  </si>
  <si>
    <r>
      <rPr>
        <sz val="14"/>
        <rFont val="仿宋_GB2312"/>
        <charset val="134"/>
      </rPr>
      <t>项目新增建筑面积约</t>
    </r>
    <r>
      <rPr>
        <sz val="14"/>
        <rFont val="Times New Roman"/>
        <charset val="134"/>
      </rPr>
      <t>10</t>
    </r>
    <r>
      <rPr>
        <sz val="14"/>
        <rFont val="仿宋_GB2312"/>
        <charset val="134"/>
      </rPr>
      <t>万平方米，建设工业厂房及配套设施。</t>
    </r>
  </si>
  <si>
    <r>
      <rPr>
        <sz val="14"/>
        <rFont val="仿宋_GB2312"/>
        <charset val="134"/>
      </rPr>
      <t>中山嘉冠实业有限公司</t>
    </r>
  </si>
  <si>
    <r>
      <rPr>
        <sz val="14"/>
        <color indexed="8"/>
        <rFont val="仿宋_GB2312"/>
        <charset val="134"/>
      </rPr>
      <t>中山科学城板芙科创园首期项目</t>
    </r>
  </si>
  <si>
    <r>
      <rPr>
        <sz val="14"/>
        <rFont val="仿宋_GB2312"/>
        <charset val="134"/>
      </rPr>
      <t>项目占地面积</t>
    </r>
    <r>
      <rPr>
        <sz val="14"/>
        <rFont val="Times New Roman"/>
        <charset val="134"/>
      </rPr>
      <t>95777.3</t>
    </r>
    <r>
      <rPr>
        <sz val="14"/>
        <rFont val="仿宋_GB2312"/>
        <charset val="134"/>
      </rPr>
      <t>平方米，总建筑面积</t>
    </r>
    <r>
      <rPr>
        <sz val="14"/>
        <rFont val="Times New Roman"/>
        <charset val="134"/>
      </rPr>
      <t>30.37</t>
    </r>
    <r>
      <rPr>
        <sz val="14"/>
        <rFont val="仿宋_GB2312"/>
        <charset val="134"/>
      </rPr>
      <t>万平方米，主要研制高端智能装备、光电组件及高端电子设备等制造产品，年产值约</t>
    </r>
    <r>
      <rPr>
        <sz val="14"/>
        <rFont val="Times New Roman"/>
        <charset val="134"/>
      </rPr>
      <t>20</t>
    </r>
    <r>
      <rPr>
        <sz val="14"/>
        <rFont val="仿宋_GB2312"/>
        <charset val="134"/>
      </rPr>
      <t>亿元。本项目不含专业金属表面处理工艺和线路板制作。</t>
    </r>
  </si>
  <si>
    <r>
      <rPr>
        <sz val="14"/>
        <rFont val="仿宋_GB2312"/>
        <charset val="134"/>
      </rPr>
      <t>中山市城科智能装备有限责任公司</t>
    </r>
  </si>
  <si>
    <r>
      <rPr>
        <sz val="14"/>
        <color theme="1"/>
        <rFont val="仿宋_GB2312"/>
        <charset val="134"/>
      </rPr>
      <t>江龙船艇（三期）</t>
    </r>
    <r>
      <rPr>
        <sz val="14"/>
        <color theme="1"/>
        <rFont val="Times New Roman"/>
        <charset val="134"/>
      </rPr>
      <t>——</t>
    </r>
    <r>
      <rPr>
        <sz val="14"/>
        <color theme="1"/>
        <rFont val="仿宋_GB2312"/>
        <charset val="134"/>
      </rPr>
      <t>海洋先进船艇智能制造项目</t>
    </r>
  </si>
  <si>
    <r>
      <rPr>
        <sz val="14"/>
        <color theme="1"/>
        <rFont val="仿宋_GB2312"/>
        <charset val="134"/>
      </rPr>
      <t>项目占地面积</t>
    </r>
    <r>
      <rPr>
        <sz val="14"/>
        <color theme="1"/>
        <rFont val="Times New Roman"/>
        <charset val="134"/>
      </rPr>
      <t>91</t>
    </r>
    <r>
      <rPr>
        <sz val="14"/>
        <color theme="1"/>
        <rFont val="仿宋_GB2312"/>
        <charset val="134"/>
      </rPr>
      <t>亩，建设千吨级船艇总装车间、智能装配车间、智能仓库、舾装码头及下水设施，年产千吨级巡逻船、清洁能源船舶、迷你邮轮、豪华游艇及高端客滚船等高技术、高性能、高附加值产品。</t>
    </r>
  </si>
  <si>
    <r>
      <rPr>
        <sz val="14"/>
        <color theme="1"/>
        <rFont val="仿宋_GB2312"/>
        <charset val="134"/>
      </rPr>
      <t>江龙船艇科技股份有限公司</t>
    </r>
  </si>
  <si>
    <r>
      <rPr>
        <sz val="14"/>
        <color theme="1"/>
        <rFont val="仿宋_GB2312"/>
        <charset val="134"/>
      </rPr>
      <t>神湾镇</t>
    </r>
  </si>
  <si>
    <r>
      <rPr>
        <sz val="14"/>
        <rFont val="仿宋_GB2312"/>
        <charset val="134"/>
      </rPr>
      <t>鸣凤美居装饰项目</t>
    </r>
  </si>
  <si>
    <r>
      <rPr>
        <sz val="14"/>
        <rFont val="仿宋_GB2312"/>
        <charset val="134"/>
      </rPr>
      <t>项目占地面积</t>
    </r>
    <r>
      <rPr>
        <sz val="14"/>
        <rFont val="Times New Roman"/>
        <charset val="134"/>
      </rPr>
      <t>17.3</t>
    </r>
    <r>
      <rPr>
        <sz val="14"/>
        <rFont val="仿宋_GB2312"/>
        <charset val="134"/>
      </rPr>
      <t>亩，拟建造智能化生产装备车间、设计研发车间，员工生活配套区、架空车位。主要产品包括智能装配家居，办公酒店装饰，</t>
    </r>
    <r>
      <rPr>
        <sz val="14"/>
        <rFont val="Times New Roman"/>
        <charset val="134"/>
      </rPr>
      <t>OEM</t>
    </r>
    <r>
      <rPr>
        <sz val="14"/>
        <rFont val="仿宋_GB2312"/>
        <charset val="134"/>
      </rPr>
      <t>智能艺术卫浴，产品设计与定制。</t>
    </r>
  </si>
  <si>
    <r>
      <rPr>
        <sz val="14"/>
        <rFont val="仿宋_GB2312"/>
        <charset val="134"/>
      </rPr>
      <t>中山市鸣凤智能家居科技有限公司</t>
    </r>
  </si>
  <si>
    <r>
      <rPr>
        <sz val="14"/>
        <rFont val="仿宋_GB2312"/>
        <charset val="134"/>
      </rPr>
      <t>神湾镇</t>
    </r>
  </si>
  <si>
    <r>
      <rPr>
        <sz val="14"/>
        <color indexed="8"/>
        <rFont val="仿宋_GB2312"/>
        <charset val="134"/>
      </rPr>
      <t>外沙科创园</t>
    </r>
  </si>
  <si>
    <r>
      <rPr>
        <sz val="14"/>
        <rFont val="仿宋_GB2312"/>
        <charset val="134"/>
      </rPr>
      <t>项目用地面积</t>
    </r>
    <r>
      <rPr>
        <sz val="14"/>
        <rFont val="Times New Roman"/>
        <charset val="134"/>
      </rPr>
      <t>71</t>
    </r>
    <r>
      <rPr>
        <sz val="14"/>
        <rFont val="仿宋_GB2312"/>
        <charset val="134"/>
      </rPr>
      <t>亩，拟建建筑面积约</t>
    </r>
    <r>
      <rPr>
        <sz val="14"/>
        <rFont val="Times New Roman"/>
        <charset val="134"/>
      </rPr>
      <t>10</t>
    </r>
    <r>
      <rPr>
        <sz val="14"/>
        <rFont val="仿宋_GB2312"/>
        <charset val="134"/>
      </rPr>
      <t>万平方米的高标准厂房。</t>
    </r>
  </si>
  <si>
    <r>
      <rPr>
        <sz val="14"/>
        <rFont val="仿宋_GB2312"/>
        <charset val="134"/>
      </rPr>
      <t>广东诚艺科技投资有限公司</t>
    </r>
  </si>
  <si>
    <r>
      <rPr>
        <b/>
        <sz val="14"/>
        <color theme="1"/>
        <rFont val="仿宋_GB2312"/>
        <charset val="134"/>
      </rPr>
      <t>计划投产项目（</t>
    </r>
    <r>
      <rPr>
        <b/>
        <sz val="14"/>
        <color theme="1"/>
        <rFont val="Times New Roman"/>
        <charset val="134"/>
      </rPr>
      <t>25</t>
    </r>
    <r>
      <rPr>
        <b/>
        <sz val="14"/>
        <color theme="1"/>
        <rFont val="仿宋_GB2312"/>
        <charset val="134"/>
      </rPr>
      <t>项）</t>
    </r>
  </si>
  <si>
    <r>
      <rPr>
        <sz val="14"/>
        <rFont val="仿宋_GB2312"/>
        <charset val="134"/>
      </rPr>
      <t>中山市精研科技有限公司年产液晶平板显示塑料模组结构件</t>
    </r>
    <r>
      <rPr>
        <sz val="14"/>
        <rFont val="Times New Roman"/>
        <charset val="134"/>
      </rPr>
      <t>5000</t>
    </r>
    <r>
      <rPr>
        <sz val="14"/>
        <rFont val="仿宋_GB2312"/>
        <charset val="134"/>
      </rPr>
      <t>万套项目</t>
    </r>
  </si>
  <si>
    <r>
      <rPr>
        <sz val="14"/>
        <rFont val="仿宋_GB2312"/>
        <charset val="134"/>
      </rPr>
      <t>项目用地面积</t>
    </r>
    <r>
      <rPr>
        <sz val="14"/>
        <rFont val="Times New Roman"/>
        <charset val="134"/>
      </rPr>
      <t>43</t>
    </r>
    <r>
      <rPr>
        <sz val="14"/>
        <rFont val="仿宋_GB2312"/>
        <charset val="134"/>
      </rPr>
      <t>亩，建设企业总部及生产基地。</t>
    </r>
  </si>
  <si>
    <r>
      <rPr>
        <sz val="14"/>
        <rFont val="仿宋_GB2312"/>
        <charset val="134"/>
      </rPr>
      <t>深圳市精研科洁科技股份有限公司</t>
    </r>
  </si>
  <si>
    <r>
      <rPr>
        <sz val="14"/>
        <color indexed="8"/>
        <rFont val="仿宋_GB2312"/>
        <charset val="134"/>
      </rPr>
      <t>彩迅工业（中山）有限公司</t>
    </r>
    <r>
      <rPr>
        <sz val="14"/>
        <color indexed="8"/>
        <rFont val="Times New Roman"/>
        <charset val="134"/>
      </rPr>
      <t>1000</t>
    </r>
    <r>
      <rPr>
        <sz val="14"/>
        <color indexed="8"/>
        <rFont val="仿宋_GB2312"/>
        <charset val="134"/>
      </rPr>
      <t>万台</t>
    </r>
    <r>
      <rPr>
        <sz val="14"/>
        <color indexed="8"/>
        <rFont val="Times New Roman"/>
        <charset val="134"/>
      </rPr>
      <t>/</t>
    </r>
    <r>
      <rPr>
        <sz val="14"/>
        <color indexed="8"/>
        <rFont val="仿宋_GB2312"/>
        <charset val="134"/>
      </rPr>
      <t>年液晶电视项目</t>
    </r>
  </si>
  <si>
    <r>
      <rPr>
        <sz val="14"/>
        <rFont val="仿宋_GB2312"/>
        <charset val="134"/>
      </rPr>
      <t>项目总用地面积</t>
    </r>
    <r>
      <rPr>
        <sz val="14"/>
        <rFont val="Times New Roman"/>
        <charset val="134"/>
      </rPr>
      <t>181</t>
    </r>
    <r>
      <rPr>
        <sz val="14"/>
        <rFont val="仿宋_GB2312"/>
        <charset val="134"/>
      </rPr>
      <t>亩，规划报建面积</t>
    </r>
    <r>
      <rPr>
        <sz val="14"/>
        <rFont val="Times New Roman"/>
        <charset val="134"/>
      </rPr>
      <t>45</t>
    </r>
    <r>
      <rPr>
        <sz val="14"/>
        <rFont val="仿宋_GB2312"/>
        <charset val="134"/>
      </rPr>
      <t>万平方米，生产液晶显示器、数字电视，年产</t>
    </r>
    <r>
      <rPr>
        <sz val="14"/>
        <rFont val="Times New Roman"/>
        <charset val="134"/>
      </rPr>
      <t>1000</t>
    </r>
    <r>
      <rPr>
        <sz val="14"/>
        <rFont val="仿宋_GB2312"/>
        <charset val="134"/>
      </rPr>
      <t>万台。</t>
    </r>
  </si>
  <si>
    <r>
      <rPr>
        <sz val="14"/>
        <rFont val="仿宋_GB2312"/>
        <charset val="134"/>
      </rPr>
      <t>彩迅工业（中山）有限公司</t>
    </r>
  </si>
  <si>
    <r>
      <rPr>
        <sz val="14"/>
        <rFont val="仿宋_GB2312"/>
        <charset val="134"/>
      </rPr>
      <t>中山市比亚迪智能终端零部件生产项目</t>
    </r>
  </si>
  <si>
    <r>
      <rPr>
        <sz val="14"/>
        <rFont val="仿宋_GB2312"/>
        <charset val="134"/>
      </rPr>
      <t>项目用地面积</t>
    </r>
    <r>
      <rPr>
        <sz val="14"/>
        <rFont val="Times New Roman"/>
        <charset val="134"/>
      </rPr>
      <t>555</t>
    </r>
    <r>
      <rPr>
        <sz val="14"/>
        <rFont val="仿宋_GB2312"/>
        <charset val="134"/>
      </rPr>
      <t>亩，建筑面积</t>
    </r>
    <r>
      <rPr>
        <sz val="14"/>
        <rFont val="Times New Roman"/>
        <charset val="134"/>
      </rPr>
      <t>46</t>
    </r>
    <r>
      <rPr>
        <sz val="14"/>
        <rFont val="仿宋_GB2312"/>
        <charset val="134"/>
      </rPr>
      <t>万平方米。建设生产厂房</t>
    </r>
    <r>
      <rPr>
        <sz val="14"/>
        <rFont val="Times New Roman"/>
        <charset val="134"/>
      </rPr>
      <t>7</t>
    </r>
    <r>
      <rPr>
        <sz val="14"/>
        <rFont val="仿宋_GB2312"/>
        <charset val="134"/>
      </rPr>
      <t>栋、宿舍、综合楼、仓库等，生产消费类电子产品零部件。</t>
    </r>
  </si>
  <si>
    <r>
      <rPr>
        <sz val="14"/>
        <rFont val="仿宋_GB2312"/>
        <charset val="134"/>
      </rPr>
      <t>中山比亚迪实业有限公司</t>
    </r>
  </si>
  <si>
    <r>
      <rPr>
        <sz val="14"/>
        <color rgb="FF000000"/>
        <rFont val="仿宋_GB2312"/>
        <charset val="134"/>
      </rPr>
      <t>中山市港联华凯电器制品有限公司年产</t>
    </r>
    <r>
      <rPr>
        <sz val="14"/>
        <color rgb="FF000000"/>
        <rFont val="Times New Roman"/>
        <charset val="134"/>
      </rPr>
      <t>250</t>
    </r>
    <r>
      <rPr>
        <sz val="14"/>
        <color rgb="FF000000"/>
        <rFont val="仿宋_GB2312"/>
        <charset val="134"/>
      </rPr>
      <t>万台装饰吊扇新建项目</t>
    </r>
  </si>
  <si>
    <r>
      <rPr>
        <sz val="14"/>
        <rFont val="仿宋_GB2312"/>
        <charset val="134"/>
      </rPr>
      <t>项目建设</t>
    </r>
    <r>
      <rPr>
        <sz val="14"/>
        <rFont val="Times New Roman"/>
        <charset val="134"/>
      </rPr>
      <t>2</t>
    </r>
    <r>
      <rPr>
        <sz val="14"/>
        <rFont val="仿宋_GB2312"/>
        <charset val="134"/>
      </rPr>
      <t>幢</t>
    </r>
    <r>
      <rPr>
        <sz val="14"/>
        <rFont val="Times New Roman"/>
        <charset val="134"/>
      </rPr>
      <t>8</t>
    </r>
    <r>
      <rPr>
        <sz val="14"/>
        <rFont val="仿宋_GB2312"/>
        <charset val="134"/>
      </rPr>
      <t>层共</t>
    </r>
    <r>
      <rPr>
        <sz val="14"/>
        <rFont val="Times New Roman"/>
        <charset val="134"/>
      </rPr>
      <t>9.2</t>
    </r>
    <r>
      <rPr>
        <sz val="14"/>
        <rFont val="仿宋_GB2312"/>
        <charset val="134"/>
      </rPr>
      <t>万平方米厂房。生产吊杆扇、天花扇等装饰吊扇，年产</t>
    </r>
    <r>
      <rPr>
        <sz val="14"/>
        <rFont val="Times New Roman"/>
        <charset val="134"/>
      </rPr>
      <t>250</t>
    </r>
    <r>
      <rPr>
        <sz val="14"/>
        <rFont val="仿宋_GB2312"/>
        <charset val="134"/>
      </rPr>
      <t>万台。</t>
    </r>
  </si>
  <si>
    <r>
      <rPr>
        <sz val="14"/>
        <color rgb="FF000000"/>
        <rFont val="仿宋_GB2312"/>
        <charset val="134"/>
      </rPr>
      <t>中山市港联华凯电器制品有限公司</t>
    </r>
  </si>
  <si>
    <r>
      <rPr>
        <sz val="14"/>
        <rFont val="仿宋_GB2312"/>
        <charset val="134"/>
      </rPr>
      <t>中山市世昌智能科技项目年产</t>
    </r>
    <r>
      <rPr>
        <sz val="14"/>
        <rFont val="Times New Roman"/>
        <charset val="134"/>
      </rPr>
      <t>2</t>
    </r>
    <r>
      <rPr>
        <sz val="14"/>
        <rFont val="仿宋_GB2312"/>
        <charset val="134"/>
      </rPr>
      <t>亿平方米高档纸包装产品生产项目</t>
    </r>
  </si>
  <si>
    <r>
      <rPr>
        <sz val="14"/>
        <rFont val="仿宋_GB2312"/>
        <charset val="134"/>
      </rPr>
      <t>项目总用地面积</t>
    </r>
    <r>
      <rPr>
        <sz val="14"/>
        <rFont val="Times New Roman"/>
        <charset val="134"/>
      </rPr>
      <t>50</t>
    </r>
    <r>
      <rPr>
        <sz val="14"/>
        <rFont val="仿宋_GB2312"/>
        <charset val="134"/>
      </rPr>
      <t>亩，采用国外先进高智能、高效节能生产设备，建设高质量瓦楞纸板和高档水墨印刷纸箱制造基地。</t>
    </r>
  </si>
  <si>
    <r>
      <rPr>
        <sz val="14"/>
        <rFont val="仿宋_GB2312"/>
        <charset val="134"/>
      </rPr>
      <t>中山世昌智能科技有限公司</t>
    </r>
  </si>
  <si>
    <r>
      <rPr>
        <sz val="14"/>
        <color indexed="8"/>
        <rFont val="仿宋_GB2312"/>
        <charset val="134"/>
      </rPr>
      <t>中研化妆品生产项目</t>
    </r>
  </si>
  <si>
    <r>
      <rPr>
        <sz val="14"/>
        <color rgb="FF000000"/>
        <rFont val="仿宋_GB2312"/>
        <charset val="134"/>
      </rPr>
      <t>项目占地面积</t>
    </r>
    <r>
      <rPr>
        <sz val="14"/>
        <color rgb="FF000000"/>
        <rFont val="Times New Roman"/>
        <charset val="134"/>
      </rPr>
      <t>70</t>
    </r>
    <r>
      <rPr>
        <sz val="14"/>
        <color rgb="FF000000"/>
        <rFont val="仿宋_GB2312"/>
        <charset val="134"/>
      </rPr>
      <t>亩，建筑面积约</t>
    </r>
    <r>
      <rPr>
        <sz val="14"/>
        <color rgb="FF000000"/>
        <rFont val="Times New Roman"/>
        <charset val="134"/>
      </rPr>
      <t>18</t>
    </r>
    <r>
      <rPr>
        <sz val="14"/>
        <color rgb="FF000000"/>
        <rFont val="仿宋_GB2312"/>
        <charset val="134"/>
      </rPr>
      <t>万平方米。建设宿舍楼、仓库、生产车间。主要生产经营面膜、保湿水、面霜、眼霜等护肤美容类化妆品。</t>
    </r>
  </si>
  <si>
    <r>
      <rPr>
        <sz val="14"/>
        <color indexed="8"/>
        <rFont val="仿宋_GB2312"/>
        <charset val="134"/>
      </rPr>
      <t>中山中研化妆品有限公司</t>
    </r>
  </si>
  <si>
    <r>
      <rPr>
        <sz val="14"/>
        <color indexed="8"/>
        <rFont val="仿宋_GB2312"/>
        <charset val="134"/>
      </rPr>
      <t>乐歌国际生物科技产业园</t>
    </r>
  </si>
  <si>
    <r>
      <rPr>
        <sz val="14"/>
        <color rgb="FF000000"/>
        <rFont val="仿宋_GB2312"/>
        <charset val="134"/>
      </rPr>
      <t>项目建设厂房、仓库和配套设施计容面积</t>
    </r>
    <r>
      <rPr>
        <sz val="14"/>
        <color rgb="FF000000"/>
        <rFont val="Times New Roman"/>
        <charset val="134"/>
      </rPr>
      <t>16.2</t>
    </r>
    <r>
      <rPr>
        <sz val="14"/>
        <color rgb="FF000000"/>
        <rFont val="仿宋_GB2312"/>
        <charset val="134"/>
      </rPr>
      <t>万平方米，引入健康医药产业、先进制造业和配套供应链管理龙头企业，建设现代医药及高端制造综合产研平台、供应链管理信息及结算平台和资本支撑服务平台。</t>
    </r>
  </si>
  <si>
    <r>
      <rPr>
        <sz val="14"/>
        <color indexed="8"/>
        <rFont val="仿宋_GB2312"/>
        <charset val="134"/>
      </rPr>
      <t>格悦（中山）供应链管理有限公司</t>
    </r>
  </si>
  <si>
    <r>
      <rPr>
        <sz val="14"/>
        <color indexed="8"/>
        <rFont val="仿宋_GB2312"/>
        <charset val="134"/>
      </rPr>
      <t>康方湾区科技园</t>
    </r>
  </si>
  <si>
    <r>
      <rPr>
        <sz val="14"/>
        <color rgb="FF000000"/>
        <rFont val="仿宋_GB2312"/>
        <charset val="134"/>
      </rPr>
      <t>项目建筑面积</t>
    </r>
    <r>
      <rPr>
        <sz val="14"/>
        <color rgb="FF000000"/>
        <rFont val="Times New Roman"/>
        <charset val="134"/>
      </rPr>
      <t>27.88</t>
    </r>
    <r>
      <rPr>
        <sz val="14"/>
        <color rgb="FF000000"/>
        <rFont val="仿宋_GB2312"/>
        <charset val="134"/>
      </rPr>
      <t>万平方米，占地面积</t>
    </r>
    <r>
      <rPr>
        <sz val="14"/>
        <color rgb="FF000000"/>
        <rFont val="Times New Roman"/>
        <charset val="134"/>
      </rPr>
      <t>7.33</t>
    </r>
    <r>
      <rPr>
        <sz val="14"/>
        <color rgb="FF000000"/>
        <rFont val="仿宋_GB2312"/>
        <charset val="134"/>
      </rPr>
      <t>万平方米，拟建</t>
    </r>
    <r>
      <rPr>
        <sz val="14"/>
        <color rgb="FF000000"/>
        <rFont val="Times New Roman"/>
        <charset val="134"/>
      </rPr>
      <t>1</t>
    </r>
    <r>
      <rPr>
        <sz val="14"/>
        <color rgb="FF000000"/>
        <rFont val="仿宋_GB2312"/>
        <charset val="134"/>
      </rPr>
      <t>栋办公大楼、</t>
    </r>
    <r>
      <rPr>
        <sz val="14"/>
        <color rgb="FF000000"/>
        <rFont val="Times New Roman"/>
        <charset val="134"/>
      </rPr>
      <t>2</t>
    </r>
    <r>
      <rPr>
        <sz val="14"/>
        <color rgb="FF000000"/>
        <rFont val="仿宋_GB2312"/>
        <charset val="134"/>
      </rPr>
      <t>栋宿舍、</t>
    </r>
    <r>
      <rPr>
        <sz val="14"/>
        <color rgb="FF000000"/>
        <rFont val="Times New Roman"/>
        <charset val="134"/>
      </rPr>
      <t>7</t>
    </r>
    <r>
      <rPr>
        <sz val="14"/>
        <color rgb="FF000000"/>
        <rFont val="仿宋_GB2312"/>
        <charset val="134"/>
      </rPr>
      <t>栋厂房。项目配备</t>
    </r>
    <r>
      <rPr>
        <sz val="14"/>
        <color rgb="FF000000"/>
        <rFont val="Times New Roman"/>
        <charset val="134"/>
      </rPr>
      <t>10000L</t>
    </r>
    <r>
      <rPr>
        <sz val="14"/>
        <color rgb="FF000000"/>
        <rFont val="仿宋_GB2312"/>
        <charset val="134"/>
      </rPr>
      <t>不锈钢原液生产线、</t>
    </r>
    <r>
      <rPr>
        <sz val="14"/>
        <color rgb="FF000000"/>
        <rFont val="Times New Roman"/>
        <charset val="134"/>
      </rPr>
      <t>2000L</t>
    </r>
    <r>
      <rPr>
        <sz val="14"/>
        <color rgb="FF000000"/>
        <rFont val="仿宋_GB2312"/>
        <charset val="134"/>
      </rPr>
      <t>规模一次性原液生产线、全自动制剂灌装线、分析设备等。</t>
    </r>
  </si>
  <si>
    <r>
      <rPr>
        <sz val="14"/>
        <color indexed="8"/>
        <rFont val="仿宋_GB2312"/>
        <charset val="134"/>
      </rPr>
      <t>康方赛诺医药有限公司</t>
    </r>
  </si>
  <si>
    <r>
      <rPr>
        <sz val="14"/>
        <color indexed="8"/>
        <rFont val="仿宋_GB2312"/>
        <charset val="134"/>
      </rPr>
      <t>胆酸类生物技术产品的研发及生产项目（百盛生物）</t>
    </r>
  </si>
  <si>
    <r>
      <rPr>
        <sz val="14"/>
        <color rgb="FF000000"/>
        <rFont val="仿宋_GB2312"/>
        <charset val="134"/>
      </rPr>
      <t>项目建设综合楼、宿舍楼、车间、仓库及附属设施。年产鹅去氧胆酸</t>
    </r>
    <r>
      <rPr>
        <sz val="14"/>
        <color rgb="FF000000"/>
        <rFont val="Times New Roman"/>
        <charset val="134"/>
      </rPr>
      <t>300</t>
    </r>
    <r>
      <rPr>
        <sz val="14"/>
        <color rgb="FF000000"/>
        <rFont val="仿宋_GB2312"/>
        <charset val="134"/>
      </rPr>
      <t>吨，熊去氧胆酸</t>
    </r>
    <r>
      <rPr>
        <sz val="14"/>
        <color rgb="FF000000"/>
        <rFont val="Times New Roman"/>
        <charset val="134"/>
      </rPr>
      <t>300</t>
    </r>
    <r>
      <rPr>
        <sz val="14"/>
        <color rgb="FF000000"/>
        <rFont val="仿宋_GB2312"/>
        <charset val="134"/>
      </rPr>
      <t>吨，奥贝胆酸</t>
    </r>
    <r>
      <rPr>
        <sz val="14"/>
        <color rgb="FF000000"/>
        <rFont val="Times New Roman"/>
        <charset val="134"/>
      </rPr>
      <t>50</t>
    </r>
    <r>
      <rPr>
        <sz val="14"/>
        <color rgb="FF000000"/>
        <rFont val="仿宋_GB2312"/>
        <charset val="134"/>
      </rPr>
      <t>吨，多库酯钠</t>
    </r>
    <r>
      <rPr>
        <sz val="14"/>
        <color rgb="FF000000"/>
        <rFont val="Times New Roman"/>
        <charset val="134"/>
      </rPr>
      <t>500</t>
    </r>
    <r>
      <rPr>
        <sz val="14"/>
        <color rgb="FF000000"/>
        <rFont val="仿宋_GB2312"/>
        <charset val="134"/>
      </rPr>
      <t>吨，甘磷酰胆碱</t>
    </r>
    <r>
      <rPr>
        <sz val="14"/>
        <color rgb="FF000000"/>
        <rFont val="Times New Roman"/>
        <charset val="134"/>
      </rPr>
      <t>150</t>
    </r>
    <r>
      <rPr>
        <sz val="14"/>
        <color rgb="FF000000"/>
        <rFont val="仿宋_GB2312"/>
        <charset val="134"/>
      </rPr>
      <t>吨，</t>
    </r>
    <r>
      <rPr>
        <sz val="14"/>
        <color rgb="FF000000"/>
        <rFont val="Times New Roman"/>
        <charset val="134"/>
      </rPr>
      <t>40</t>
    </r>
    <r>
      <rPr>
        <sz val="14"/>
        <color rgb="FF000000"/>
        <rFont val="仿宋_GB2312"/>
        <charset val="134"/>
      </rPr>
      <t>吨维生素</t>
    </r>
    <r>
      <rPr>
        <sz val="14"/>
        <color rgb="FF000000"/>
        <rFont val="Times New Roman"/>
        <charset val="134"/>
      </rPr>
      <t>K2</t>
    </r>
    <r>
      <rPr>
        <sz val="14"/>
        <color rgb="FF000000"/>
        <rFont val="仿宋_GB2312"/>
        <charset val="134"/>
      </rPr>
      <t>。</t>
    </r>
  </si>
  <si>
    <r>
      <rPr>
        <sz val="14"/>
        <color indexed="8"/>
        <rFont val="仿宋_GB2312"/>
        <charset val="134"/>
      </rPr>
      <t>中山百盛生物技术有限公司</t>
    </r>
  </si>
  <si>
    <r>
      <rPr>
        <sz val="14"/>
        <color theme="1"/>
        <rFont val="仿宋_GB2312"/>
        <charset val="134"/>
      </rPr>
      <t>江波龙中山存储产业园二期建设项目</t>
    </r>
  </si>
  <si>
    <r>
      <rPr>
        <sz val="14"/>
        <color theme="1"/>
        <rFont val="仿宋_GB2312"/>
        <charset val="134"/>
      </rPr>
      <t>项目建筑面积约</t>
    </r>
    <r>
      <rPr>
        <sz val="14"/>
        <color theme="1"/>
        <rFont val="Times New Roman"/>
        <charset val="134"/>
      </rPr>
      <t>10</t>
    </r>
    <r>
      <rPr>
        <sz val="14"/>
        <color theme="1"/>
        <rFont val="仿宋_GB2312"/>
        <charset val="134"/>
      </rPr>
      <t>万平方米，拟新建研发及测试等场地，购置软硬件设备，引进研发人才，扩充现有测试产能及丰富研发技术储备。年测试产能：晶圆、内存条、嵌入式集成电路等</t>
    </r>
    <r>
      <rPr>
        <sz val="14"/>
        <color theme="1"/>
        <rFont val="Times New Roman"/>
        <charset val="134"/>
      </rPr>
      <t>2000</t>
    </r>
    <r>
      <rPr>
        <sz val="14"/>
        <color theme="1"/>
        <rFont val="仿宋_GB2312"/>
        <charset val="134"/>
      </rPr>
      <t>万片，从事存储产品测试及测试相关关软件的开发。</t>
    </r>
  </si>
  <si>
    <r>
      <rPr>
        <sz val="14"/>
        <rFont val="仿宋_GB2312"/>
        <charset val="134"/>
      </rPr>
      <t>中山市江波龙电子有限公司</t>
    </r>
  </si>
  <si>
    <r>
      <rPr>
        <sz val="14"/>
        <rFont val="仿宋_GB2312"/>
        <charset val="134"/>
      </rPr>
      <t>奥尼人工智能产业园</t>
    </r>
  </si>
  <si>
    <r>
      <rPr>
        <sz val="14"/>
        <rFont val="仿宋_GB2312"/>
        <charset val="134"/>
      </rPr>
      <t>项目用地面积</t>
    </r>
    <r>
      <rPr>
        <sz val="14"/>
        <rFont val="Times New Roman"/>
        <charset val="134"/>
      </rPr>
      <t>66.9</t>
    </r>
    <r>
      <rPr>
        <sz val="14"/>
        <rFont val="仿宋_GB2312"/>
        <charset val="134"/>
      </rPr>
      <t>亩，建设</t>
    </r>
    <r>
      <rPr>
        <sz val="14"/>
        <rFont val="Times New Roman"/>
        <charset val="134"/>
      </rPr>
      <t>3</t>
    </r>
    <r>
      <rPr>
        <sz val="14"/>
        <rFont val="仿宋_GB2312"/>
        <charset val="134"/>
      </rPr>
      <t>幢</t>
    </r>
    <r>
      <rPr>
        <sz val="14"/>
        <rFont val="Times New Roman"/>
        <charset val="134"/>
      </rPr>
      <t>9-10</t>
    </r>
    <r>
      <rPr>
        <sz val="14"/>
        <rFont val="仿宋_GB2312"/>
        <charset val="134"/>
      </rPr>
      <t>层工业厂房、</t>
    </r>
    <r>
      <rPr>
        <sz val="14"/>
        <rFont val="Times New Roman"/>
        <charset val="134"/>
      </rPr>
      <t>1</t>
    </r>
    <r>
      <rPr>
        <sz val="14"/>
        <rFont val="仿宋_GB2312"/>
        <charset val="134"/>
      </rPr>
      <t>幢</t>
    </r>
    <r>
      <rPr>
        <sz val="14"/>
        <rFont val="Times New Roman"/>
        <charset val="134"/>
      </rPr>
      <t>19</t>
    </r>
    <r>
      <rPr>
        <sz val="14"/>
        <rFont val="仿宋_GB2312"/>
        <charset val="134"/>
      </rPr>
      <t>层配套宿舍楼、负一层地下车库。用于网络摄像头和行车记录仪等视频类产品、各种型号耳机等音频类产品和智能家居产品生产。</t>
    </r>
  </si>
  <si>
    <r>
      <rPr>
        <sz val="14"/>
        <color rgb="FF000000"/>
        <rFont val="仿宋_GB2312"/>
        <charset val="134"/>
      </rPr>
      <t>中山汇海鑫科技有限公司</t>
    </r>
  </si>
  <si>
    <r>
      <rPr>
        <sz val="14"/>
        <color indexed="8"/>
        <rFont val="仿宋_GB2312"/>
        <charset val="134"/>
      </rPr>
      <t>小榄智能锁具产业基地（三期）项目</t>
    </r>
  </si>
  <si>
    <r>
      <rPr>
        <sz val="14"/>
        <color rgb="FF000000"/>
        <rFont val="仿宋_GB2312"/>
        <charset val="134"/>
      </rPr>
      <t>项目总占地面积</t>
    </r>
    <r>
      <rPr>
        <sz val="14"/>
        <color rgb="FF000000"/>
        <rFont val="Times New Roman"/>
        <charset val="134"/>
      </rPr>
      <t>34491.5</t>
    </r>
    <r>
      <rPr>
        <sz val="14"/>
        <color rgb="FF000000"/>
        <rFont val="仿宋_GB2312"/>
        <charset val="134"/>
      </rPr>
      <t>平方米，总建筑面积</t>
    </r>
    <r>
      <rPr>
        <sz val="14"/>
        <color rgb="FF000000"/>
        <rFont val="Times New Roman"/>
        <charset val="134"/>
      </rPr>
      <t>131316.11</t>
    </r>
    <r>
      <rPr>
        <sz val="14"/>
        <color rgb="FF000000"/>
        <rFont val="仿宋_GB2312"/>
        <charset val="134"/>
      </rPr>
      <t>平方米，建成</t>
    </r>
    <r>
      <rPr>
        <sz val="14"/>
        <color rgb="FF000000"/>
        <rFont val="Times New Roman"/>
        <charset val="134"/>
      </rPr>
      <t>10</t>
    </r>
    <r>
      <rPr>
        <sz val="14"/>
        <color rgb="FF000000"/>
        <rFont val="仿宋_GB2312"/>
        <charset val="134"/>
      </rPr>
      <t>幢</t>
    </r>
    <r>
      <rPr>
        <sz val="14"/>
        <color rgb="FF000000"/>
        <rFont val="Times New Roman"/>
        <charset val="134"/>
      </rPr>
      <t>10</t>
    </r>
    <r>
      <rPr>
        <sz val="14"/>
        <color rgb="FF000000"/>
        <rFont val="仿宋_GB2312"/>
        <charset val="134"/>
      </rPr>
      <t>层高的楼房。产业园引进高端制造业、智能锁具产业等。</t>
    </r>
  </si>
  <si>
    <r>
      <rPr>
        <sz val="14"/>
        <color indexed="8"/>
        <rFont val="仿宋_GB2312"/>
        <charset val="134"/>
      </rPr>
      <t>绩东二工业发展有限公司</t>
    </r>
  </si>
  <si>
    <r>
      <rPr>
        <sz val="14"/>
        <color indexed="8"/>
        <rFont val="仿宋_GB2312"/>
        <charset val="134"/>
      </rPr>
      <t>广东雅克智能电器科技有限公司年产</t>
    </r>
    <r>
      <rPr>
        <sz val="14"/>
        <color indexed="8"/>
        <rFont val="Times New Roman"/>
        <charset val="134"/>
      </rPr>
      <t>400</t>
    </r>
    <r>
      <rPr>
        <sz val="14"/>
        <color indexed="8"/>
        <rFont val="仿宋_GB2312"/>
        <charset val="134"/>
      </rPr>
      <t>万套智能灯具建设项目</t>
    </r>
  </si>
  <si>
    <r>
      <rPr>
        <sz val="14"/>
        <rFont val="仿宋_GB2312"/>
        <charset val="134"/>
      </rPr>
      <t>项目用地面积</t>
    </r>
    <r>
      <rPr>
        <sz val="14"/>
        <rFont val="Times New Roman"/>
        <charset val="134"/>
      </rPr>
      <t>27035.4</t>
    </r>
    <r>
      <rPr>
        <sz val="14"/>
        <rFont val="仿宋_GB2312"/>
        <charset val="134"/>
      </rPr>
      <t>平方米，建筑面积</t>
    </r>
    <r>
      <rPr>
        <sz val="14"/>
        <rFont val="Times New Roman"/>
        <charset val="134"/>
      </rPr>
      <t>97812.1</t>
    </r>
    <r>
      <rPr>
        <sz val="14"/>
        <rFont val="仿宋_GB2312"/>
        <charset val="134"/>
      </rPr>
      <t>平方米，包含厂房</t>
    </r>
    <r>
      <rPr>
        <sz val="14"/>
        <rFont val="Times New Roman"/>
        <charset val="134"/>
      </rPr>
      <t>3</t>
    </r>
    <r>
      <rPr>
        <sz val="14"/>
        <rFont val="仿宋_GB2312"/>
        <charset val="134"/>
      </rPr>
      <t>栋，办公楼</t>
    </r>
    <r>
      <rPr>
        <sz val="14"/>
        <rFont val="Times New Roman"/>
        <charset val="134"/>
      </rPr>
      <t>1</t>
    </r>
    <r>
      <rPr>
        <sz val="14"/>
        <rFont val="仿宋_GB2312"/>
        <charset val="134"/>
      </rPr>
      <t>栋、宿舍楼</t>
    </r>
    <r>
      <rPr>
        <sz val="14"/>
        <rFont val="Times New Roman"/>
        <charset val="134"/>
      </rPr>
      <t>1</t>
    </r>
    <r>
      <rPr>
        <sz val="14"/>
        <rFont val="仿宋_GB2312"/>
        <charset val="134"/>
      </rPr>
      <t>栋；投产后预计生产灯具类的吊灯、顶灯等，以及浴霸类等产品；主要研发灯饰智能控制一体化产品。</t>
    </r>
  </si>
  <si>
    <r>
      <rPr>
        <sz val="14"/>
        <rFont val="仿宋_GB2312"/>
        <charset val="134"/>
      </rPr>
      <t>广东雅克智能电器科技有限公司</t>
    </r>
  </si>
  <si>
    <r>
      <rPr>
        <sz val="14"/>
        <rFont val="仿宋_GB2312"/>
        <charset val="134"/>
      </rPr>
      <t>中山市服盟实业有限公司年产服装</t>
    </r>
    <r>
      <rPr>
        <sz val="14"/>
        <rFont val="Times New Roman"/>
        <charset val="134"/>
      </rPr>
      <t>1500</t>
    </r>
    <r>
      <rPr>
        <sz val="14"/>
        <rFont val="仿宋_GB2312"/>
        <charset val="134"/>
      </rPr>
      <t>万件生产项目</t>
    </r>
  </si>
  <si>
    <r>
      <rPr>
        <sz val="14"/>
        <rFont val="仿宋_GB2312"/>
        <charset val="134"/>
      </rPr>
      <t>项目总建筑面积为</t>
    </r>
    <r>
      <rPr>
        <sz val="14"/>
        <rFont val="Times New Roman"/>
        <charset val="134"/>
      </rPr>
      <t>74219.42</t>
    </r>
    <r>
      <rPr>
        <sz val="14"/>
        <rFont val="仿宋_GB2312"/>
        <charset val="134"/>
      </rPr>
      <t>平方米，占地面积</t>
    </r>
    <r>
      <rPr>
        <sz val="14"/>
        <rFont val="Times New Roman"/>
        <charset val="134"/>
      </rPr>
      <t>17025.2</t>
    </r>
    <r>
      <rPr>
        <sz val="14"/>
        <rFont val="仿宋_GB2312"/>
        <charset val="134"/>
      </rPr>
      <t>平方米。不含有印染、漂染工序、洗水。</t>
    </r>
  </si>
  <si>
    <r>
      <rPr>
        <sz val="14"/>
        <rFont val="仿宋_GB2312"/>
        <charset val="134"/>
      </rPr>
      <t>中山市服盟实业有限公司</t>
    </r>
  </si>
  <si>
    <r>
      <rPr>
        <sz val="14"/>
        <color indexed="8"/>
        <rFont val="仿宋_GB2312"/>
        <charset val="134"/>
      </rPr>
      <t>广东宏博服装科技有限公司年产服装</t>
    </r>
    <r>
      <rPr>
        <sz val="14"/>
        <color indexed="8"/>
        <rFont val="Times New Roman"/>
        <charset val="134"/>
      </rPr>
      <t>1000</t>
    </r>
    <r>
      <rPr>
        <sz val="14"/>
        <color indexed="8"/>
        <rFont val="仿宋_GB2312"/>
        <charset val="134"/>
      </rPr>
      <t>万件生产项目</t>
    </r>
  </si>
  <si>
    <r>
      <rPr>
        <sz val="14"/>
        <rFont val="仿宋_GB2312"/>
        <charset val="134"/>
      </rPr>
      <t>项目分两期建设，总建筑面积</t>
    </r>
    <r>
      <rPr>
        <sz val="14"/>
        <rFont val="Times New Roman"/>
        <charset val="134"/>
      </rPr>
      <t>97790.94</t>
    </r>
    <r>
      <rPr>
        <sz val="14"/>
        <rFont val="仿宋_GB2312"/>
        <charset val="134"/>
      </rPr>
      <t>平方米，用地面积</t>
    </r>
    <r>
      <rPr>
        <sz val="14"/>
        <rFont val="Times New Roman"/>
        <charset val="134"/>
      </rPr>
      <t>24292.6</t>
    </r>
    <r>
      <rPr>
        <sz val="14"/>
        <rFont val="仿宋_GB2312"/>
        <charset val="134"/>
      </rPr>
      <t>平方米。项目不含印染、漂染、洗水等。</t>
    </r>
  </si>
  <si>
    <r>
      <rPr>
        <sz val="14"/>
        <rFont val="仿宋_GB2312"/>
        <charset val="134"/>
      </rPr>
      <t>广东宏博服装科技有限公司</t>
    </r>
  </si>
  <si>
    <r>
      <rPr>
        <sz val="14"/>
        <rFont val="仿宋_GB2312"/>
        <charset val="134"/>
      </rPr>
      <t>甜美电器增资扩产项目</t>
    </r>
  </si>
  <si>
    <r>
      <rPr>
        <sz val="14"/>
        <rFont val="仿宋_GB2312"/>
        <charset val="134"/>
      </rPr>
      <t>项目拟投资建设打造超</t>
    </r>
    <r>
      <rPr>
        <sz val="14"/>
        <rFont val="Times New Roman"/>
        <charset val="134"/>
      </rPr>
      <t>600</t>
    </r>
    <r>
      <rPr>
        <sz val="14"/>
        <rFont val="仿宋_GB2312"/>
        <charset val="134"/>
      </rPr>
      <t>万台外销出口抽油烟机年产能工厂，并覆盖电磁炉、电陶炉、嵌入式烤箱、户外大型</t>
    </r>
    <r>
      <rPr>
        <sz val="14"/>
        <rFont val="Times New Roman"/>
        <charset val="134"/>
      </rPr>
      <t xml:space="preserve"> BBQ </t>
    </r>
    <r>
      <rPr>
        <sz val="14"/>
        <rFont val="仿宋_GB2312"/>
        <charset val="134"/>
      </rPr>
      <t>烤炉和洗碗机等相关联的厨房电器。</t>
    </r>
  </si>
  <si>
    <r>
      <rPr>
        <sz val="14"/>
        <rFont val="仿宋_GB2312"/>
        <charset val="134"/>
      </rPr>
      <t>中山市甜美电器有限公司</t>
    </r>
  </si>
  <si>
    <r>
      <rPr>
        <sz val="14"/>
        <rFont val="仿宋_GB2312"/>
        <charset val="134"/>
      </rPr>
      <t>羽顺全预混冷凝式燃气炉生产及国家质量缺陷产品检测中心建设项目</t>
    </r>
  </si>
  <si>
    <r>
      <rPr>
        <sz val="14"/>
        <rFont val="仿宋_GB2312"/>
        <charset val="134"/>
      </rPr>
      <t>项目投资建设生产基地及检测中心，用地面积</t>
    </r>
    <r>
      <rPr>
        <sz val="14"/>
        <rFont val="Times New Roman"/>
        <charset val="134"/>
      </rPr>
      <t>26</t>
    </r>
    <r>
      <rPr>
        <sz val="14"/>
        <rFont val="仿宋_GB2312"/>
        <charset val="134"/>
      </rPr>
      <t>亩，计划建设</t>
    </r>
    <r>
      <rPr>
        <sz val="14"/>
        <rFont val="Times New Roman"/>
        <charset val="134"/>
      </rPr>
      <t>6.3</t>
    </r>
    <r>
      <rPr>
        <sz val="14"/>
        <rFont val="仿宋_GB2312"/>
        <charset val="134"/>
      </rPr>
      <t>万平方米厂房及办公楼。</t>
    </r>
  </si>
  <si>
    <r>
      <rPr>
        <sz val="14"/>
        <rFont val="仿宋_GB2312"/>
        <charset val="134"/>
      </rPr>
      <t>中山市羽顺热能技术设备有限公司</t>
    </r>
  </si>
  <si>
    <t>中山市国弘工业园“三旧”改造工业项目</t>
  </si>
  <si>
    <r>
      <rPr>
        <sz val="14"/>
        <rFont val="仿宋_GB2312"/>
        <charset val="134"/>
      </rPr>
      <t>项目建筑面积</t>
    </r>
    <r>
      <rPr>
        <sz val="14"/>
        <rFont val="Times New Roman"/>
        <charset val="134"/>
      </rPr>
      <t>14.6</t>
    </r>
    <r>
      <rPr>
        <sz val="14"/>
        <rFont val="仿宋_GB2312"/>
        <charset val="134"/>
      </rPr>
      <t>万平方米，将建设集生产、研发、办公于一体的智能化生产车间及办公楼，主要生产、研发、销售智能化家用电器产品。</t>
    </r>
  </si>
  <si>
    <r>
      <rPr>
        <sz val="14"/>
        <rFont val="仿宋_GB2312"/>
        <charset val="134"/>
      </rPr>
      <t>中山国弘智造电器有限公司</t>
    </r>
  </si>
  <si>
    <r>
      <rPr>
        <sz val="14"/>
        <color indexed="8"/>
        <rFont val="仿宋_GB2312"/>
        <charset val="134"/>
      </rPr>
      <t>家电产业数字化转型升级技术改造项目</t>
    </r>
  </si>
  <si>
    <r>
      <rPr>
        <sz val="14"/>
        <rFont val="仿宋_GB2312"/>
        <charset val="134"/>
      </rPr>
      <t>项目包括自动化设施设备技改、信息化投入、</t>
    </r>
    <r>
      <rPr>
        <sz val="14"/>
        <rFont val="Times New Roman"/>
        <charset val="134"/>
      </rPr>
      <t>EHS</t>
    </r>
    <r>
      <rPr>
        <sz val="14"/>
        <rFont val="仿宋_GB2312"/>
        <charset val="134"/>
      </rPr>
      <t>专项、浸漆烘干项目等投入，以风扇、取暖器、油汀、净化器、挂烫机、搅拌机、厨师机、商用机、开罐机等产品为主。</t>
    </r>
  </si>
  <si>
    <r>
      <rPr>
        <sz val="14"/>
        <rFont val="仿宋_GB2312"/>
        <charset val="134"/>
      </rPr>
      <t>广东美的环境电器制造有限公司</t>
    </r>
  </si>
  <si>
    <r>
      <rPr>
        <sz val="14"/>
        <color theme="1"/>
        <rFont val="仿宋_GB2312"/>
        <charset val="134"/>
      </rPr>
      <t>中山市达进电子有限公司年产线路板产品</t>
    </r>
    <r>
      <rPr>
        <sz val="14"/>
        <color theme="1"/>
        <rFont val="Times New Roman"/>
        <charset val="134"/>
      </rPr>
      <t>45</t>
    </r>
    <r>
      <rPr>
        <sz val="14"/>
        <color theme="1"/>
        <rFont val="仿宋_GB2312"/>
        <charset val="134"/>
      </rPr>
      <t>万平方米项目</t>
    </r>
  </si>
  <si>
    <r>
      <rPr>
        <sz val="14"/>
        <color theme="1"/>
        <rFont val="仿宋_GB2312"/>
        <charset val="134"/>
      </rPr>
      <t>项目占地面积</t>
    </r>
    <r>
      <rPr>
        <sz val="14"/>
        <color theme="1"/>
        <rFont val="Times New Roman"/>
        <charset val="134"/>
      </rPr>
      <t>12270.5</t>
    </r>
    <r>
      <rPr>
        <sz val="14"/>
        <color theme="1"/>
        <rFont val="仿宋_GB2312"/>
        <charset val="134"/>
      </rPr>
      <t>平方米，建筑面积</t>
    </r>
    <r>
      <rPr>
        <sz val="14"/>
        <color theme="1"/>
        <rFont val="Times New Roman"/>
        <charset val="134"/>
      </rPr>
      <t>120513.2</t>
    </r>
    <r>
      <rPr>
        <sz val="14"/>
        <color theme="1"/>
        <rFont val="仿宋_GB2312"/>
        <charset val="134"/>
      </rPr>
      <t>平方米，建设厂房、办公楼、车库。主要从事线路板产品生产。</t>
    </r>
  </si>
  <si>
    <r>
      <rPr>
        <sz val="14"/>
        <color theme="1"/>
        <rFont val="仿宋_GB2312"/>
        <charset val="134"/>
      </rPr>
      <t>中山市达进电子有限公司</t>
    </r>
  </si>
  <si>
    <r>
      <rPr>
        <sz val="14"/>
        <color theme="1"/>
        <rFont val="仿宋_GB2312"/>
        <charset val="134"/>
      </rPr>
      <t>中山市盈创化工新材料有限公司年产</t>
    </r>
    <r>
      <rPr>
        <sz val="14"/>
        <color theme="1"/>
        <rFont val="Times New Roman"/>
        <charset val="134"/>
      </rPr>
      <t>40400</t>
    </r>
    <r>
      <rPr>
        <sz val="14"/>
        <color theme="1"/>
        <rFont val="仿宋_GB2312"/>
        <charset val="134"/>
      </rPr>
      <t>吨聚氨酯胶粘剂和树脂、</t>
    </r>
    <r>
      <rPr>
        <sz val="14"/>
        <color theme="1"/>
        <rFont val="Times New Roman"/>
        <charset val="134"/>
      </rPr>
      <t>12000</t>
    </r>
    <r>
      <rPr>
        <sz val="14"/>
        <color theme="1"/>
        <rFont val="仿宋_GB2312"/>
        <charset val="134"/>
      </rPr>
      <t>吨改性型聚氨酯胶粘剂和树脂、</t>
    </r>
    <r>
      <rPr>
        <sz val="14"/>
        <color theme="1"/>
        <rFont val="Times New Roman"/>
        <charset val="134"/>
      </rPr>
      <t>16000</t>
    </r>
    <r>
      <rPr>
        <sz val="14"/>
        <color theme="1"/>
        <rFont val="仿宋_GB2312"/>
        <charset val="134"/>
      </rPr>
      <t>吨水性丙烯酸树脂项目</t>
    </r>
  </si>
  <si>
    <r>
      <rPr>
        <sz val="14"/>
        <color theme="1"/>
        <rFont val="仿宋_GB2312"/>
        <charset val="134"/>
      </rPr>
      <t>项目占地面积</t>
    </r>
    <r>
      <rPr>
        <sz val="14"/>
        <color theme="1"/>
        <rFont val="Times New Roman"/>
        <charset val="134"/>
      </rPr>
      <t>8386.58</t>
    </r>
    <r>
      <rPr>
        <sz val="14"/>
        <color theme="1"/>
        <rFont val="仿宋_GB2312"/>
        <charset val="134"/>
      </rPr>
      <t>平方米，建筑面积</t>
    </r>
    <r>
      <rPr>
        <sz val="14"/>
        <color theme="1"/>
        <rFont val="Times New Roman"/>
        <charset val="134"/>
      </rPr>
      <t>20754.8</t>
    </r>
    <r>
      <rPr>
        <sz val="14"/>
        <color theme="1"/>
        <rFont val="仿宋_GB2312"/>
        <charset val="134"/>
      </rPr>
      <t>平方米，主要建设包括实验科技楼、研发楼、仓库、车间及</t>
    </r>
    <r>
      <rPr>
        <sz val="14"/>
        <color theme="1"/>
        <rFont val="Times New Roman"/>
        <charset val="134"/>
      </rPr>
      <t>10KV</t>
    </r>
    <r>
      <rPr>
        <sz val="14"/>
        <color theme="1"/>
        <rFont val="仿宋_GB2312"/>
        <charset val="134"/>
      </rPr>
      <t>开关房。</t>
    </r>
  </si>
  <si>
    <r>
      <rPr>
        <sz val="14"/>
        <color theme="1"/>
        <rFont val="仿宋_GB2312"/>
        <charset val="134"/>
      </rPr>
      <t>中山市盈创化工新材料有限公司</t>
    </r>
  </si>
  <si>
    <r>
      <rPr>
        <sz val="14"/>
        <color theme="1"/>
        <rFont val="仿宋_GB2312"/>
        <charset val="134"/>
      </rPr>
      <t>西瞳工业</t>
    </r>
    <r>
      <rPr>
        <sz val="14"/>
        <color theme="1"/>
        <rFont val="Times New Roman"/>
        <charset val="134"/>
      </rPr>
      <t>AOI</t>
    </r>
    <r>
      <rPr>
        <sz val="14"/>
        <color theme="1"/>
        <rFont val="仿宋_GB2312"/>
        <charset val="134"/>
      </rPr>
      <t>机器视觉智能检测设备项目</t>
    </r>
  </si>
  <si>
    <r>
      <rPr>
        <sz val="14"/>
        <color theme="1"/>
        <rFont val="仿宋_GB2312"/>
        <charset val="134"/>
      </rPr>
      <t>项目用地面积</t>
    </r>
    <r>
      <rPr>
        <sz val="14"/>
        <color theme="1"/>
        <rFont val="Times New Roman"/>
        <charset val="134"/>
      </rPr>
      <t>30</t>
    </r>
    <r>
      <rPr>
        <sz val="14"/>
        <color theme="1"/>
        <rFont val="仿宋_GB2312"/>
        <charset val="134"/>
      </rPr>
      <t>亩，建筑面积</t>
    </r>
    <r>
      <rPr>
        <sz val="14"/>
        <color theme="1"/>
        <rFont val="Times New Roman"/>
        <charset val="134"/>
      </rPr>
      <t>69944.9</t>
    </r>
    <r>
      <rPr>
        <sz val="14"/>
        <color theme="1"/>
        <rFont val="仿宋_GB2312"/>
        <charset val="134"/>
      </rPr>
      <t>平方米。项目主要生产工业机器人、智能视觉设备及配件、自动化设备及配件、通用机械设备及配件、机电设备及配件、计算机软硬件、电子产品及配件。</t>
    </r>
  </si>
  <si>
    <r>
      <rPr>
        <sz val="14"/>
        <color theme="1"/>
        <rFont val="仿宋_GB2312"/>
        <charset val="134"/>
      </rPr>
      <t>东莞西尼自动化科技有限公司</t>
    </r>
  </si>
  <si>
    <r>
      <rPr>
        <sz val="14"/>
        <color theme="1"/>
        <rFont val="仿宋_GB2312"/>
        <charset val="134"/>
      </rPr>
      <t>顶盛烘焙食品成套生产设备制造及远程数据中心建设项目</t>
    </r>
  </si>
  <si>
    <r>
      <rPr>
        <sz val="14"/>
        <color theme="1"/>
        <rFont val="仿宋_GB2312"/>
        <charset val="134"/>
      </rPr>
      <t>项目用地面积</t>
    </r>
    <r>
      <rPr>
        <sz val="14"/>
        <color theme="1"/>
        <rFont val="Times New Roman"/>
        <charset val="134"/>
      </rPr>
      <t>49.5</t>
    </r>
    <r>
      <rPr>
        <sz val="14"/>
        <color theme="1"/>
        <rFont val="仿宋_GB2312"/>
        <charset val="134"/>
      </rPr>
      <t>亩，一期建筑面积</t>
    </r>
    <r>
      <rPr>
        <sz val="14"/>
        <color theme="1"/>
        <rFont val="Times New Roman"/>
        <charset val="134"/>
      </rPr>
      <t>60000</t>
    </r>
    <r>
      <rPr>
        <sz val="14"/>
        <color theme="1"/>
        <rFont val="仿宋_GB2312"/>
        <charset val="134"/>
      </rPr>
      <t>平方米，二期建筑面积</t>
    </r>
    <r>
      <rPr>
        <sz val="14"/>
        <color theme="1"/>
        <rFont val="Times New Roman"/>
        <charset val="134"/>
      </rPr>
      <t>18720</t>
    </r>
    <r>
      <rPr>
        <sz val="14"/>
        <color theme="1"/>
        <rFont val="仿宋_GB2312"/>
        <charset val="134"/>
      </rPr>
      <t>平方米，主要从事烘焙成套生产设备的研发、生产、销售。</t>
    </r>
  </si>
  <si>
    <r>
      <rPr>
        <sz val="14"/>
        <color theme="1"/>
        <rFont val="仿宋_GB2312"/>
        <charset val="134"/>
      </rPr>
      <t>中山市顶盛食品机械有限公司</t>
    </r>
  </si>
  <si>
    <r>
      <rPr>
        <sz val="14"/>
        <rFont val="仿宋_GB2312"/>
        <charset val="134"/>
      </rPr>
      <t>中山联合光电显示技术有限公司新型显示和智能穿戴产品智造项目</t>
    </r>
  </si>
  <si>
    <r>
      <rPr>
        <sz val="14"/>
        <rFont val="仿宋_GB2312"/>
        <charset val="134"/>
      </rPr>
      <t>项目新增工业厂房及办公室建筑面积</t>
    </r>
    <r>
      <rPr>
        <sz val="14"/>
        <rFont val="Times New Roman"/>
        <charset val="134"/>
      </rPr>
      <t>32100</t>
    </r>
    <r>
      <rPr>
        <sz val="14"/>
        <rFont val="仿宋_GB2312"/>
        <charset val="134"/>
      </rPr>
      <t>平方米。项目建设精密注塑与镀膜车间、自动化组装车间及智能物流仓库；购置精密注塑设备、镀膜设备、自动化生产及产品检测仪器设备等。</t>
    </r>
  </si>
  <si>
    <r>
      <rPr>
        <sz val="14"/>
        <rFont val="仿宋_GB2312"/>
        <charset val="134"/>
      </rPr>
      <t>中山联合光电显示技术有限公司</t>
    </r>
  </si>
  <si>
    <r>
      <rPr>
        <sz val="14"/>
        <rFont val="仿宋_GB2312"/>
        <charset val="134"/>
      </rPr>
      <t>富恒新能源汽车轻量化新材料研发生产项目</t>
    </r>
  </si>
  <si>
    <r>
      <rPr>
        <sz val="14"/>
        <rFont val="仿宋_GB2312"/>
        <charset val="134"/>
      </rPr>
      <t>项目占地面积</t>
    </r>
    <r>
      <rPr>
        <sz val="14"/>
        <rFont val="Times New Roman"/>
        <charset val="134"/>
      </rPr>
      <t>28130.91</t>
    </r>
    <r>
      <rPr>
        <sz val="14"/>
        <rFont val="仿宋_GB2312"/>
        <charset val="134"/>
      </rPr>
      <t>平方米，新建工业厂房及配套宿舍工程。项目建设新能源汽车轻量化新材料车间；购置双螺杆挤出机、喂料机、失重称等设备；项目投产后可年产</t>
    </r>
    <r>
      <rPr>
        <sz val="14"/>
        <rFont val="Times New Roman"/>
        <charset val="134"/>
      </rPr>
      <t>4</t>
    </r>
    <r>
      <rPr>
        <sz val="14"/>
        <rFont val="仿宋_GB2312"/>
        <charset val="134"/>
      </rPr>
      <t>万吨轻量化汽车新材料。</t>
    </r>
  </si>
  <si>
    <r>
      <rPr>
        <sz val="14"/>
        <rFont val="仿宋_GB2312"/>
        <charset val="134"/>
      </rPr>
      <t>中山市富恒科技有限公司</t>
    </r>
  </si>
  <si>
    <r>
      <rPr>
        <b/>
        <sz val="14"/>
        <color theme="1"/>
        <rFont val="仿宋_GB2312"/>
        <charset val="134"/>
      </rPr>
      <t>现代服务业工程（</t>
    </r>
    <r>
      <rPr>
        <b/>
        <sz val="14"/>
        <color theme="1"/>
        <rFont val="Times New Roman"/>
        <charset val="134"/>
      </rPr>
      <t>31</t>
    </r>
    <r>
      <rPr>
        <b/>
        <sz val="14"/>
        <color theme="1"/>
        <rFont val="仿宋_GB2312"/>
        <charset val="134"/>
      </rPr>
      <t>项）</t>
    </r>
  </si>
  <si>
    <r>
      <rPr>
        <b/>
        <sz val="14"/>
        <color theme="1"/>
        <rFont val="仿宋_GB2312"/>
        <charset val="134"/>
      </rPr>
      <t>新开工项目（</t>
    </r>
    <r>
      <rPr>
        <b/>
        <sz val="14"/>
        <color theme="1"/>
        <rFont val="Times New Roman"/>
        <charset val="134"/>
      </rPr>
      <t>8</t>
    </r>
    <r>
      <rPr>
        <b/>
        <sz val="14"/>
        <color theme="1"/>
        <rFont val="仿宋_GB2312"/>
        <charset val="134"/>
      </rPr>
      <t>项）</t>
    </r>
  </si>
  <si>
    <r>
      <rPr>
        <sz val="14"/>
        <rFont val="仿宋_GB2312"/>
        <charset val="134"/>
      </rPr>
      <t>庄严芯城项目</t>
    </r>
  </si>
  <si>
    <r>
      <rPr>
        <sz val="14"/>
        <rFont val="仿宋_GB2312"/>
        <charset val="134"/>
      </rPr>
      <t>项目总占地面积约</t>
    </r>
    <r>
      <rPr>
        <sz val="14"/>
        <rFont val="Times New Roman"/>
        <charset val="134"/>
      </rPr>
      <t>14.92</t>
    </r>
    <r>
      <rPr>
        <sz val="14"/>
        <rFont val="仿宋_GB2312"/>
        <charset val="134"/>
      </rPr>
      <t>公顷，总建筑规模约</t>
    </r>
    <r>
      <rPr>
        <sz val="14"/>
        <rFont val="Times New Roman"/>
        <charset val="134"/>
      </rPr>
      <t>42</t>
    </r>
    <r>
      <rPr>
        <sz val="14"/>
        <rFont val="仿宋_GB2312"/>
        <charset val="134"/>
      </rPr>
      <t>万平方米。建设集成电路及电子信息产业研究院、新一代信息技术创新孵化中心、跨境电商及电子交易商贸中心、芯片封装测试基地，并在中山成立基金管理公司。涉及的经营领域包括集成电路芯片及产品销售、集成电路芯片设计及服务、技术开发等，并引入上下游相关企业。</t>
    </r>
  </si>
  <si>
    <r>
      <rPr>
        <sz val="14"/>
        <rFont val="仿宋_GB2312"/>
        <charset val="134"/>
      </rPr>
      <t>庄严科技（广东）有限公司</t>
    </r>
  </si>
  <si>
    <r>
      <rPr>
        <sz val="14"/>
        <rFont val="仿宋_GB2312"/>
        <charset val="134"/>
      </rPr>
      <t>中广核中山科研基地项目</t>
    </r>
  </si>
  <si>
    <r>
      <rPr>
        <sz val="14"/>
        <rFont val="仿宋_GB2312"/>
        <charset val="134"/>
      </rPr>
      <t>项目总占地面积达</t>
    </r>
    <r>
      <rPr>
        <sz val="14"/>
        <rFont val="Times New Roman"/>
        <charset val="134"/>
      </rPr>
      <t xml:space="preserve">107.8 </t>
    </r>
    <r>
      <rPr>
        <sz val="14"/>
        <rFont val="仿宋_GB2312"/>
        <charset val="134"/>
      </rPr>
      <t>亩。将按照</t>
    </r>
    <r>
      <rPr>
        <sz val="14"/>
        <rFont val="Times New Roman"/>
        <charset val="134"/>
      </rPr>
      <t>“</t>
    </r>
    <r>
      <rPr>
        <sz val="14"/>
        <rFont val="仿宋_GB2312"/>
        <charset val="134"/>
      </rPr>
      <t>两心两区</t>
    </r>
    <r>
      <rPr>
        <sz val="14"/>
        <rFont val="Times New Roman"/>
        <charset val="134"/>
      </rPr>
      <t>”</t>
    </r>
    <r>
      <rPr>
        <sz val="14"/>
        <rFont val="仿宋_GB2312"/>
        <charset val="134"/>
      </rPr>
      <t>规划，建成集研究、试验和成果转化于一体的新型科研基地。</t>
    </r>
  </si>
  <si>
    <r>
      <rPr>
        <sz val="14"/>
        <rFont val="仿宋_GB2312"/>
        <charset val="134"/>
      </rPr>
      <t>中广核研究院有限公司</t>
    </r>
  </si>
  <si>
    <r>
      <rPr>
        <sz val="14"/>
        <rFont val="仿宋_GB2312"/>
        <charset val="134"/>
      </rPr>
      <t>中山</t>
    </r>
    <r>
      <rPr>
        <sz val="14"/>
        <rFont val="Times New Roman"/>
        <charset val="134"/>
      </rPr>
      <t>D+M</t>
    </r>
    <r>
      <rPr>
        <sz val="14"/>
        <rFont val="仿宋_GB2312"/>
        <charset val="134"/>
      </rPr>
      <t>国际设计港</t>
    </r>
  </si>
  <si>
    <r>
      <rPr>
        <sz val="14"/>
        <rFont val="仿宋_GB2312"/>
        <charset val="134"/>
      </rPr>
      <t>项目用地面积</t>
    </r>
    <r>
      <rPr>
        <sz val="14"/>
        <rFont val="Times New Roman"/>
        <charset val="134"/>
      </rPr>
      <t>70</t>
    </r>
    <r>
      <rPr>
        <sz val="14"/>
        <rFont val="仿宋_GB2312"/>
        <charset val="134"/>
      </rPr>
      <t>亩，拟建设以工业设计为核心、集工业设计、</t>
    </r>
    <r>
      <rPr>
        <sz val="14"/>
        <rFont val="Times New Roman"/>
        <charset val="134"/>
      </rPr>
      <t>3D</t>
    </r>
    <r>
      <rPr>
        <sz val="14"/>
        <rFont val="仿宋_GB2312"/>
        <charset val="134"/>
      </rPr>
      <t>打印、设计产业公共服务、研发及供应链整合、产研融合设计赋能、产教融合人才培养等为一体的全产业链工业设计产业生态区。</t>
    </r>
  </si>
  <si>
    <r>
      <rPr>
        <sz val="14"/>
        <rFont val="仿宋_GB2312"/>
        <charset val="134"/>
      </rPr>
      <t>大湾设计产业（中山）有限公司</t>
    </r>
  </si>
  <si>
    <r>
      <rPr>
        <sz val="14"/>
        <rFont val="仿宋_GB2312"/>
        <charset val="134"/>
      </rPr>
      <t>中山生命科学园（原中山翠亨新区生物医药智创中心）二期</t>
    </r>
  </si>
  <si>
    <r>
      <rPr>
        <sz val="14"/>
        <rFont val="仿宋_GB2312"/>
        <charset val="134"/>
      </rPr>
      <t>项目占地面积约</t>
    </r>
    <r>
      <rPr>
        <sz val="14"/>
        <rFont val="Times New Roman"/>
        <charset val="134"/>
      </rPr>
      <t>43</t>
    </r>
    <r>
      <rPr>
        <sz val="14"/>
        <rFont val="仿宋_GB2312"/>
        <charset val="134"/>
      </rPr>
      <t>亩，规划新建中试加速生产厂房</t>
    </r>
    <r>
      <rPr>
        <sz val="14"/>
        <rFont val="Times New Roman"/>
        <charset val="134"/>
      </rPr>
      <t>3</t>
    </r>
    <r>
      <rPr>
        <sz val="14"/>
        <rFont val="仿宋_GB2312"/>
        <charset val="134"/>
      </rPr>
      <t>栋，人才公寓</t>
    </r>
    <r>
      <rPr>
        <sz val="14"/>
        <rFont val="Times New Roman"/>
        <charset val="134"/>
      </rPr>
      <t>1</t>
    </r>
    <r>
      <rPr>
        <sz val="14"/>
        <rFont val="仿宋_GB2312"/>
        <charset val="134"/>
      </rPr>
      <t>栋，以及污水处理厂、供热蒸汽锅炉房等专业配套设施，总建筑面积约</t>
    </r>
    <r>
      <rPr>
        <sz val="14"/>
        <rFont val="Times New Roman"/>
        <charset val="134"/>
      </rPr>
      <t>12</t>
    </r>
    <r>
      <rPr>
        <sz val="14"/>
        <rFont val="仿宋_GB2312"/>
        <charset val="134"/>
      </rPr>
      <t>万平方米。</t>
    </r>
  </si>
  <si>
    <r>
      <rPr>
        <sz val="14"/>
        <rFont val="仿宋_GB2312"/>
        <charset val="134"/>
      </rPr>
      <t>市翠亨集团</t>
    </r>
  </si>
  <si>
    <r>
      <rPr>
        <sz val="14"/>
        <color indexed="8"/>
        <rFont val="仿宋_GB2312"/>
        <charset val="134"/>
      </rPr>
      <t>智慧科技大厦项目</t>
    </r>
  </si>
  <si>
    <r>
      <rPr>
        <sz val="14"/>
        <color rgb="FF000000"/>
        <rFont val="仿宋_GB2312"/>
        <charset val="134"/>
      </rPr>
      <t>项目用地面积为</t>
    </r>
    <r>
      <rPr>
        <sz val="14"/>
        <color rgb="FF000000"/>
        <rFont val="Times New Roman"/>
        <charset val="134"/>
      </rPr>
      <t>11</t>
    </r>
    <r>
      <rPr>
        <sz val="14"/>
        <color rgb="FF000000"/>
        <rFont val="仿宋_GB2312"/>
        <charset val="134"/>
      </rPr>
      <t>亩，总建筑面积约</t>
    </r>
    <r>
      <rPr>
        <sz val="14"/>
        <color rgb="FF000000"/>
        <rFont val="Times New Roman"/>
        <charset val="134"/>
      </rPr>
      <t>4.3</t>
    </r>
    <r>
      <rPr>
        <sz val="14"/>
        <color rgb="FF000000"/>
        <rFont val="仿宋_GB2312"/>
        <charset val="134"/>
      </rPr>
      <t>万平方米，由商业和商务办公两部分商业业态构成。项目建成后将被打造成为国内外湖北籍科研机构、科技企业、现代服务企业及高端人才来大湾区投资发展的撮合、孵化平台。建设成为国际化中央休闲商务区和中山新城市地标。</t>
    </r>
  </si>
  <si>
    <r>
      <rPr>
        <sz val="14"/>
        <rFont val="仿宋_GB2312"/>
        <charset val="134"/>
      </rPr>
      <t>中山市中曦房地产开发有限公司</t>
    </r>
  </si>
  <si>
    <r>
      <rPr>
        <sz val="14"/>
        <color theme="1"/>
        <rFont val="仿宋_GB2312"/>
        <charset val="134"/>
      </rPr>
      <t>宇王安防科技有限公司年产</t>
    </r>
    <r>
      <rPr>
        <sz val="14"/>
        <color theme="1"/>
        <rFont val="Times New Roman"/>
        <charset val="134"/>
      </rPr>
      <t>800</t>
    </r>
    <r>
      <rPr>
        <sz val="14"/>
        <color theme="1"/>
        <rFont val="仿宋_GB2312"/>
        <charset val="134"/>
      </rPr>
      <t>万套智能灯具的新建厂房技术改造项目</t>
    </r>
  </si>
  <si>
    <r>
      <rPr>
        <sz val="14"/>
        <color theme="1"/>
        <rFont val="仿宋_GB2312"/>
        <charset val="134"/>
      </rPr>
      <t>建设厂房及配套设施共计</t>
    </r>
    <r>
      <rPr>
        <sz val="14"/>
        <color theme="1"/>
        <rFont val="Times New Roman"/>
        <charset val="134"/>
      </rPr>
      <t>53000</t>
    </r>
    <r>
      <rPr>
        <sz val="14"/>
        <color theme="1"/>
        <rFont val="仿宋_GB2312"/>
        <charset val="134"/>
      </rPr>
      <t>万平方米，其中包括总部营运中心、智能灯具自动化生产基地、研发中心、国家级灯具测试实验室、</t>
    </r>
    <r>
      <rPr>
        <sz val="14"/>
        <color theme="1"/>
        <rFont val="Times New Roman"/>
        <charset val="134"/>
      </rPr>
      <t>100%“</t>
    </r>
    <r>
      <rPr>
        <sz val="14"/>
        <color theme="1"/>
        <rFont val="仿宋_GB2312"/>
        <charset val="134"/>
      </rPr>
      <t>离电网</t>
    </r>
    <r>
      <rPr>
        <sz val="14"/>
        <color theme="1"/>
        <rFont val="Times New Roman"/>
        <charset val="134"/>
      </rPr>
      <t xml:space="preserve">” </t>
    </r>
    <r>
      <rPr>
        <sz val="14"/>
        <color theme="1"/>
        <rFont val="仿宋_GB2312"/>
        <charset val="134"/>
      </rPr>
      <t>太阳能智能安防灯具生产基地及后勤保障设施（包括饭堂，宿舍，培训室，娱乐室等等）。</t>
    </r>
  </si>
  <si>
    <r>
      <rPr>
        <sz val="14"/>
        <color theme="1"/>
        <rFont val="仿宋_GB2312"/>
        <charset val="134"/>
      </rPr>
      <t>中山市宇王安防科技有限公司</t>
    </r>
  </si>
  <si>
    <r>
      <rPr>
        <sz val="14"/>
        <color theme="1"/>
        <rFont val="仿宋_GB2312"/>
        <charset val="134"/>
      </rPr>
      <t>四海增资扩产智能制造生产基地技术改造项目</t>
    </r>
  </si>
  <si>
    <r>
      <rPr>
        <sz val="14"/>
        <color theme="1"/>
        <rFont val="仿宋_GB2312"/>
        <charset val="134"/>
      </rPr>
      <t>项目用地面积</t>
    </r>
    <r>
      <rPr>
        <sz val="14"/>
        <color theme="1"/>
        <rFont val="Times New Roman"/>
        <charset val="134"/>
      </rPr>
      <t>35</t>
    </r>
    <r>
      <rPr>
        <sz val="14"/>
        <color theme="1"/>
        <rFont val="仿宋_GB2312"/>
        <charset val="134"/>
      </rPr>
      <t>亩，总建筑面积</t>
    </r>
    <r>
      <rPr>
        <sz val="14"/>
        <color theme="1"/>
        <rFont val="Times New Roman"/>
        <charset val="134"/>
      </rPr>
      <t>86424</t>
    </r>
    <r>
      <rPr>
        <sz val="14"/>
        <color theme="1"/>
        <rFont val="仿宋_GB2312"/>
        <charset val="134"/>
      </rPr>
      <t>平方米。建设一个集研发设计、生产制造、仓储营销于一体的新能源智能物流装备产业园。工程建筑主要包括高标准厂房、综合办公用楼以及其他配套用房等。项目产能可达</t>
    </r>
    <r>
      <rPr>
        <sz val="14"/>
        <color theme="1"/>
        <rFont val="Times New Roman"/>
        <charset val="134"/>
      </rPr>
      <t>216</t>
    </r>
    <r>
      <rPr>
        <sz val="14"/>
        <color theme="1"/>
        <rFont val="仿宋_GB2312"/>
        <charset val="134"/>
      </rPr>
      <t>套</t>
    </r>
    <r>
      <rPr>
        <sz val="14"/>
        <color theme="1"/>
        <rFont val="Times New Roman"/>
        <charset val="134"/>
      </rPr>
      <t>/</t>
    </r>
    <r>
      <rPr>
        <sz val="14"/>
        <color theme="1"/>
        <rFont val="仿宋_GB2312"/>
        <charset val="134"/>
      </rPr>
      <t>年自动化物料搬运设备，按设备结构或输送需求，项目产品主要包含托盘线、拉带线及链条式的顶升移载机、辊筒输送机等。</t>
    </r>
  </si>
  <si>
    <r>
      <rPr>
        <sz val="14"/>
        <color theme="1"/>
        <rFont val="仿宋_GB2312"/>
        <charset val="134"/>
      </rPr>
      <t>中山市四海智能装备有限公司</t>
    </r>
  </si>
  <si>
    <r>
      <rPr>
        <sz val="14"/>
        <color indexed="8"/>
        <rFont val="仿宋_GB2312"/>
        <charset val="134"/>
      </rPr>
      <t>中兴时代购物中心（聚宝铜锣湾休闲购物公园）</t>
    </r>
  </si>
  <si>
    <r>
      <rPr>
        <sz val="14"/>
        <rFont val="仿宋_GB2312"/>
        <charset val="134"/>
      </rPr>
      <t>项目主要建设集影院、精品超市、特色美食等一体化的商业综合体。</t>
    </r>
  </si>
  <si>
    <r>
      <rPr>
        <sz val="14"/>
        <color theme="1"/>
        <rFont val="仿宋_GB2312"/>
        <charset val="134"/>
      </rPr>
      <t>中山市济合酒店管理有限公司</t>
    </r>
  </si>
  <si>
    <r>
      <rPr>
        <b/>
        <sz val="14"/>
        <rFont val="仿宋_GB2312"/>
        <charset val="134"/>
      </rPr>
      <t>续建项目（</t>
    </r>
    <r>
      <rPr>
        <b/>
        <sz val="14"/>
        <rFont val="Times New Roman"/>
        <charset val="134"/>
      </rPr>
      <t>18</t>
    </r>
    <r>
      <rPr>
        <b/>
        <sz val="14"/>
        <rFont val="仿宋_GB2312"/>
        <charset val="134"/>
      </rPr>
      <t>项）</t>
    </r>
  </si>
  <si>
    <r>
      <rPr>
        <sz val="14"/>
        <rFont val="仿宋_GB2312"/>
        <charset val="134"/>
      </rPr>
      <t>富逸长江北商业中心</t>
    </r>
  </si>
  <si>
    <r>
      <rPr>
        <sz val="14"/>
        <rFont val="仿宋_GB2312"/>
        <charset val="134"/>
      </rPr>
      <t>项目占地面积</t>
    </r>
    <r>
      <rPr>
        <sz val="14"/>
        <rFont val="Times New Roman"/>
        <charset val="134"/>
      </rPr>
      <t>34706</t>
    </r>
    <r>
      <rPr>
        <sz val="14"/>
        <rFont val="仿宋_GB2312"/>
        <charset val="134"/>
      </rPr>
      <t>平方米，总建筑面积</t>
    </r>
    <r>
      <rPr>
        <sz val="14"/>
        <rFont val="Times New Roman"/>
        <charset val="134"/>
      </rPr>
      <t>282869</t>
    </r>
    <r>
      <rPr>
        <sz val="14"/>
        <rFont val="仿宋_GB2312"/>
        <charset val="134"/>
      </rPr>
      <t>平方米，建设大型购物中心、高端办公楼、公寓式办公、智能化专业地库及配套设施。</t>
    </r>
  </si>
  <si>
    <r>
      <rPr>
        <sz val="14"/>
        <rFont val="仿宋_GB2312"/>
        <charset val="134"/>
      </rPr>
      <t>中山市富逸置业发展有限公司</t>
    </r>
  </si>
  <si>
    <r>
      <rPr>
        <sz val="14"/>
        <color indexed="8"/>
        <rFont val="仿宋_GB2312"/>
        <charset val="134"/>
      </rPr>
      <t>中国检验检疫科学研究院粤港澳大湾区研究院新建工程</t>
    </r>
  </si>
  <si>
    <r>
      <rPr>
        <sz val="14"/>
        <rFont val="仿宋_GB2312"/>
        <charset val="134"/>
      </rPr>
      <t>项目总用地面积</t>
    </r>
    <r>
      <rPr>
        <sz val="14"/>
        <rFont val="Times New Roman"/>
        <charset val="134"/>
      </rPr>
      <t>43.89</t>
    </r>
    <r>
      <rPr>
        <sz val="14"/>
        <rFont val="仿宋_GB2312"/>
        <charset val="134"/>
      </rPr>
      <t>亩，总建筑面积</t>
    </r>
    <r>
      <rPr>
        <sz val="14"/>
        <rFont val="Times New Roman"/>
        <charset val="134"/>
      </rPr>
      <t>126291.7</t>
    </r>
    <r>
      <rPr>
        <sz val="14"/>
        <rFont val="仿宋_GB2312"/>
        <charset val="134"/>
      </rPr>
      <t>平方米。建设实验楼、研发楼及其他配套设施，最高建筑高度小于</t>
    </r>
    <r>
      <rPr>
        <sz val="14"/>
        <rFont val="Times New Roman"/>
        <charset val="134"/>
      </rPr>
      <t>100</t>
    </r>
    <r>
      <rPr>
        <sz val="14"/>
        <rFont val="仿宋_GB2312"/>
        <charset val="134"/>
      </rPr>
      <t>米，最大跨度不超过</t>
    </r>
    <r>
      <rPr>
        <sz val="14"/>
        <rFont val="Times New Roman"/>
        <charset val="134"/>
      </rPr>
      <t>39</t>
    </r>
    <r>
      <rPr>
        <sz val="14"/>
        <rFont val="仿宋_GB2312"/>
        <charset val="134"/>
      </rPr>
      <t>米。</t>
    </r>
  </si>
  <si>
    <r>
      <rPr>
        <sz val="14"/>
        <rFont val="仿宋_GB2312"/>
        <charset val="134"/>
      </rPr>
      <t>中山火炬开发区建设发展有限公司</t>
    </r>
  </si>
  <si>
    <r>
      <rPr>
        <sz val="14"/>
        <color indexed="8"/>
        <rFont val="仿宋_GB2312"/>
        <charset val="134"/>
      </rPr>
      <t>星光达新型产业制造基地</t>
    </r>
  </si>
  <si>
    <r>
      <rPr>
        <sz val="14"/>
        <color rgb="FF000000"/>
        <rFont val="仿宋_GB2312"/>
        <charset val="134"/>
      </rPr>
      <t>建设珠宝首饰制造、总部研发、展览展示、电子商务、博物馆等产业用房</t>
    </r>
    <r>
      <rPr>
        <sz val="14"/>
        <color rgb="FF000000"/>
        <rFont val="Times New Roman"/>
        <charset val="134"/>
      </rPr>
      <t>20.5</t>
    </r>
    <r>
      <rPr>
        <sz val="14"/>
        <color rgb="FF000000"/>
        <rFont val="仿宋_GB2312"/>
        <charset val="134"/>
      </rPr>
      <t>万平方米，公寓、宿舍、商业等</t>
    </r>
    <r>
      <rPr>
        <sz val="14"/>
        <rFont val="仿宋_GB2312"/>
        <charset val="134"/>
      </rPr>
      <t>配套约</t>
    </r>
    <r>
      <rPr>
        <sz val="14"/>
        <rFont val="Times New Roman"/>
        <charset val="134"/>
      </rPr>
      <t>8.1</t>
    </r>
    <r>
      <rPr>
        <sz val="14"/>
        <rFont val="仿宋_GB2312"/>
        <charset val="134"/>
      </rPr>
      <t>万平方米，地下三层停车场</t>
    </r>
    <r>
      <rPr>
        <sz val="14"/>
        <rFont val="Times New Roman"/>
        <charset val="134"/>
      </rPr>
      <t>10.9</t>
    </r>
    <r>
      <rPr>
        <sz val="14"/>
        <rFont val="仿宋_GB2312"/>
        <charset val="134"/>
      </rPr>
      <t>万平方米；投产后珠宝首饰可实现</t>
    </r>
    <r>
      <rPr>
        <sz val="14"/>
        <rFont val="Times New Roman"/>
        <charset val="134"/>
      </rPr>
      <t>150</t>
    </r>
    <r>
      <rPr>
        <sz val="14"/>
        <rFont val="仿宋_GB2312"/>
        <charset val="134"/>
      </rPr>
      <t>万件</t>
    </r>
    <r>
      <rPr>
        <sz val="14"/>
        <rFont val="Times New Roman"/>
        <charset val="134"/>
      </rPr>
      <t>/</t>
    </r>
    <r>
      <rPr>
        <sz val="14"/>
        <rFont val="仿宋_GB2312"/>
        <charset val="134"/>
      </rPr>
      <t>年，引进</t>
    </r>
    <r>
      <rPr>
        <sz val="14"/>
        <rFont val="Times New Roman"/>
        <charset val="134"/>
      </rPr>
      <t>3D</t>
    </r>
    <r>
      <rPr>
        <sz val="14"/>
        <rFont val="仿宋_GB2312"/>
        <charset val="134"/>
      </rPr>
      <t>树脂蜡打印机等设备，执行</t>
    </r>
    <r>
      <rPr>
        <sz val="14"/>
        <rFont val="Times New Roman"/>
        <charset val="134"/>
      </rPr>
      <t>GB/T18D43</t>
    </r>
    <r>
      <rPr>
        <sz val="14"/>
        <rFont val="仿宋_GB2312"/>
        <charset val="134"/>
      </rPr>
      <t>等技术标准。</t>
    </r>
  </si>
  <si>
    <r>
      <rPr>
        <sz val="14"/>
        <color indexed="8"/>
        <rFont val="仿宋_GB2312"/>
        <charset val="134"/>
      </rPr>
      <t>中山星光达珠宝有限公司</t>
    </r>
  </si>
  <si>
    <r>
      <rPr>
        <sz val="14"/>
        <color indexed="8"/>
        <rFont val="仿宋_GB2312"/>
        <charset val="134"/>
      </rPr>
      <t>金雅福新型产业制造基地</t>
    </r>
  </si>
  <si>
    <r>
      <rPr>
        <sz val="14"/>
        <color rgb="FF000000"/>
        <rFont val="仿宋_GB2312"/>
        <charset val="134"/>
      </rPr>
      <t>项目占地面积</t>
    </r>
    <r>
      <rPr>
        <sz val="14"/>
        <color rgb="FF000000"/>
        <rFont val="Times New Roman"/>
        <charset val="134"/>
      </rPr>
      <t>33333.3</t>
    </r>
    <r>
      <rPr>
        <sz val="14"/>
        <color rgb="FF000000"/>
        <rFont val="仿宋_GB2312"/>
        <charset val="134"/>
      </rPr>
      <t>平方米，总建筑面积</t>
    </r>
    <r>
      <rPr>
        <sz val="14"/>
        <color rgb="FF000000"/>
        <rFont val="Times New Roman"/>
        <charset val="134"/>
      </rPr>
      <t>293018.38</t>
    </r>
    <r>
      <rPr>
        <sz val="14"/>
        <color rgb="FF000000"/>
        <rFont val="仿宋_GB2312"/>
        <charset val="134"/>
      </rPr>
      <t>平方米，包括建设黄金</t>
    </r>
    <r>
      <rPr>
        <sz val="14"/>
        <color rgb="FF000000"/>
        <rFont val="Times New Roman"/>
        <charset val="134"/>
      </rPr>
      <t>3D</t>
    </r>
    <r>
      <rPr>
        <sz val="14"/>
        <color rgb="FF000000"/>
        <rFont val="仿宋_GB2312"/>
        <charset val="134"/>
      </rPr>
      <t>智造及研发、创意设计、工艺研发、电子商务、展览展销、黄金历史博物馆、供应链技术创新与研发应用等产业用房；宿舍、商业等配套；地下三层停车场。投产后珠宝首饰可实现</t>
    </r>
    <r>
      <rPr>
        <sz val="14"/>
        <color rgb="FF000000"/>
        <rFont val="Times New Roman"/>
        <charset val="134"/>
      </rPr>
      <t>100</t>
    </r>
    <r>
      <rPr>
        <sz val="14"/>
        <color rgb="FF000000"/>
        <rFont val="仿宋_GB2312"/>
        <charset val="134"/>
      </rPr>
      <t>万件</t>
    </r>
    <r>
      <rPr>
        <sz val="14"/>
        <color rgb="FF000000"/>
        <rFont val="Times New Roman"/>
        <charset val="134"/>
      </rPr>
      <t>/</t>
    </r>
    <r>
      <rPr>
        <sz val="14"/>
        <color rgb="FF000000"/>
        <rFont val="仿宋_GB2312"/>
        <charset val="134"/>
      </rPr>
      <t>年，引入</t>
    </r>
    <r>
      <rPr>
        <sz val="14"/>
        <color rgb="FF000000"/>
        <rFont val="Times New Roman"/>
        <charset val="134"/>
      </rPr>
      <t>3D</t>
    </r>
    <r>
      <rPr>
        <sz val="14"/>
        <color rgb="FF000000"/>
        <rFont val="仿宋_GB2312"/>
        <charset val="134"/>
      </rPr>
      <t>树脂蜡打印机等设备，执行</t>
    </r>
    <r>
      <rPr>
        <sz val="14"/>
        <color rgb="FF000000"/>
        <rFont val="Times New Roman"/>
        <charset val="134"/>
      </rPr>
      <t>GB/T18D43</t>
    </r>
    <r>
      <rPr>
        <sz val="14"/>
        <color rgb="FF000000"/>
        <rFont val="仿宋_GB2312"/>
        <charset val="134"/>
      </rPr>
      <t>等标准。</t>
    </r>
  </si>
  <si>
    <r>
      <rPr>
        <sz val="14"/>
        <color indexed="8"/>
        <rFont val="仿宋_GB2312"/>
        <charset val="134"/>
      </rPr>
      <t>中山金雅福科技有限公司</t>
    </r>
  </si>
  <si>
    <r>
      <rPr>
        <sz val="14"/>
        <rFont val="仿宋_GB2312"/>
        <charset val="134"/>
      </rPr>
      <t>北塔综合体</t>
    </r>
  </si>
  <si>
    <r>
      <rPr>
        <sz val="14"/>
        <rFont val="仿宋_GB2312"/>
        <charset val="134"/>
      </rPr>
      <t>项目用地面积</t>
    </r>
    <r>
      <rPr>
        <sz val="14"/>
        <rFont val="Times New Roman"/>
        <charset val="134"/>
      </rPr>
      <t>42784.6</t>
    </r>
    <r>
      <rPr>
        <sz val="14"/>
        <rFont val="仿宋_GB2312"/>
        <charset val="134"/>
      </rPr>
      <t>平方米；总建筑面积</t>
    </r>
    <r>
      <rPr>
        <sz val="14"/>
        <rFont val="Times New Roman"/>
        <charset val="134"/>
      </rPr>
      <t>441825.5</t>
    </r>
    <r>
      <rPr>
        <sz val="14"/>
        <rFont val="仿宋_GB2312"/>
        <charset val="134"/>
      </rPr>
      <t>平方米；建设内容：</t>
    </r>
    <r>
      <rPr>
        <sz val="14"/>
        <rFont val="Times New Roman"/>
        <charset val="134"/>
      </rPr>
      <t>1</t>
    </r>
    <r>
      <rPr>
        <sz val="14"/>
        <rFont val="仿宋_GB2312"/>
        <charset val="134"/>
      </rPr>
      <t>幢</t>
    </r>
    <r>
      <rPr>
        <sz val="14"/>
        <rFont val="Times New Roman"/>
        <charset val="134"/>
      </rPr>
      <t>460</t>
    </r>
    <r>
      <rPr>
        <sz val="14"/>
        <rFont val="仿宋_GB2312"/>
        <charset val="134"/>
      </rPr>
      <t>米主塔（含酒店、公寓、办公）、</t>
    </r>
    <r>
      <rPr>
        <sz val="14"/>
        <rFont val="Times New Roman"/>
        <charset val="134"/>
      </rPr>
      <t>2</t>
    </r>
    <r>
      <rPr>
        <sz val="14"/>
        <rFont val="仿宋_GB2312"/>
        <charset val="134"/>
      </rPr>
      <t>幢公寓楼。</t>
    </r>
  </si>
  <si>
    <r>
      <rPr>
        <sz val="14"/>
        <color indexed="8"/>
        <rFont val="仿宋_GB2312"/>
        <charset val="134"/>
      </rPr>
      <t>中山市雅琛房地产开发经营有限公司</t>
    </r>
  </si>
  <si>
    <r>
      <rPr>
        <sz val="14"/>
        <rFont val="仿宋_GB2312"/>
        <charset val="134"/>
      </rPr>
      <t>码头片区综合体</t>
    </r>
  </si>
  <si>
    <r>
      <rPr>
        <sz val="14"/>
        <rFont val="仿宋_GB2312"/>
        <charset val="134"/>
      </rPr>
      <t>项目占地面积</t>
    </r>
    <r>
      <rPr>
        <sz val="14"/>
        <rFont val="Times New Roman"/>
        <charset val="134"/>
      </rPr>
      <t>66.89</t>
    </r>
    <r>
      <rPr>
        <sz val="14"/>
        <rFont val="仿宋_GB2312"/>
        <charset val="134"/>
      </rPr>
      <t>万平方米，总建筑面积约</t>
    </r>
    <r>
      <rPr>
        <sz val="14"/>
        <rFont val="Times New Roman"/>
        <charset val="134"/>
      </rPr>
      <t>213</t>
    </r>
    <r>
      <rPr>
        <sz val="14"/>
        <rFont val="仿宋_GB2312"/>
        <charset val="134"/>
      </rPr>
      <t>万平方米，其中住宅面积约</t>
    </r>
    <r>
      <rPr>
        <sz val="14"/>
        <rFont val="Times New Roman"/>
        <charset val="134"/>
      </rPr>
      <t>46</t>
    </r>
    <r>
      <rPr>
        <sz val="14"/>
        <rFont val="仿宋_GB2312"/>
        <charset val="134"/>
      </rPr>
      <t>万平方米，商服面积约</t>
    </r>
    <r>
      <rPr>
        <sz val="14"/>
        <rFont val="Times New Roman"/>
        <charset val="134"/>
      </rPr>
      <t>101</t>
    </r>
    <r>
      <rPr>
        <sz val="14"/>
        <rFont val="仿宋_GB2312"/>
        <charset val="134"/>
      </rPr>
      <t>万平方米，文体教育面积约</t>
    </r>
    <r>
      <rPr>
        <sz val="14"/>
        <rFont val="Times New Roman"/>
        <charset val="134"/>
      </rPr>
      <t>5</t>
    </r>
    <r>
      <rPr>
        <sz val="14"/>
        <rFont val="仿宋_GB2312"/>
        <charset val="134"/>
      </rPr>
      <t>万平方米，车库面积约</t>
    </r>
    <r>
      <rPr>
        <sz val="14"/>
        <rFont val="Times New Roman"/>
        <charset val="134"/>
      </rPr>
      <t>57</t>
    </r>
    <r>
      <rPr>
        <sz val="14"/>
        <rFont val="仿宋_GB2312"/>
        <charset val="134"/>
      </rPr>
      <t>万平方米，其他面积约</t>
    </r>
    <r>
      <rPr>
        <sz val="14"/>
        <rFont val="Times New Roman"/>
        <charset val="134"/>
      </rPr>
      <t>4</t>
    </r>
    <r>
      <rPr>
        <sz val="14"/>
        <rFont val="仿宋_GB2312"/>
        <charset val="134"/>
      </rPr>
      <t>万平方米（包括设备用房，公建配套等）。</t>
    </r>
  </si>
  <si>
    <r>
      <rPr>
        <sz val="14"/>
        <color indexed="8"/>
        <rFont val="仿宋_GB2312"/>
        <charset val="134"/>
      </rPr>
      <t>中山市深业万胜投资有限公司</t>
    </r>
  </si>
  <si>
    <r>
      <rPr>
        <sz val="14"/>
        <color indexed="8"/>
        <rFont val="仿宋_GB2312"/>
        <charset val="134"/>
      </rPr>
      <t>天弓智慧城</t>
    </r>
  </si>
  <si>
    <r>
      <rPr>
        <sz val="14"/>
        <rFont val="仿宋_GB2312"/>
        <charset val="134"/>
      </rPr>
      <t>项目用地面积</t>
    </r>
    <r>
      <rPr>
        <sz val="14"/>
        <rFont val="Times New Roman"/>
        <charset val="134"/>
      </rPr>
      <t>66941.7</t>
    </r>
    <r>
      <rPr>
        <sz val="14"/>
        <rFont val="仿宋_GB2312"/>
        <charset val="134"/>
      </rPr>
      <t>平方米，总建筑面积约</t>
    </r>
    <r>
      <rPr>
        <sz val="14"/>
        <rFont val="Times New Roman"/>
        <charset val="134"/>
      </rPr>
      <t>45</t>
    </r>
    <r>
      <rPr>
        <sz val="14"/>
        <rFont val="仿宋_GB2312"/>
        <charset val="134"/>
      </rPr>
      <t>万平方米。项目主要以软件开发，网络技术服务，物联网技术服务，信息系统集成服务，电子产品销售，电力电子元器件销售，电力电子元器件制造，智能家庭消费设备制造等为主。</t>
    </r>
  </si>
  <si>
    <r>
      <rPr>
        <sz val="14"/>
        <color indexed="8"/>
        <rFont val="仿宋_GB2312"/>
        <charset val="134"/>
      </rPr>
      <t>广东天华易讯科技投资有限公司</t>
    </r>
  </si>
  <si>
    <r>
      <rPr>
        <sz val="14"/>
        <color indexed="8"/>
        <rFont val="仿宋_GB2312"/>
        <charset val="134"/>
      </rPr>
      <t>海雅华人粤港澳国际中心</t>
    </r>
  </si>
  <si>
    <r>
      <rPr>
        <sz val="14"/>
        <rFont val="仿宋_GB2312"/>
        <charset val="134"/>
      </rPr>
      <t>项目总建筑面积约</t>
    </r>
    <r>
      <rPr>
        <sz val="14"/>
        <rFont val="Times New Roman"/>
        <charset val="134"/>
      </rPr>
      <t>28</t>
    </r>
    <r>
      <rPr>
        <sz val="14"/>
        <rFont val="仿宋_GB2312"/>
        <charset val="134"/>
      </rPr>
      <t>万平方米，包括研发楼、生产厂房和宿舍楼共</t>
    </r>
    <r>
      <rPr>
        <sz val="14"/>
        <rFont val="Times New Roman"/>
        <charset val="134"/>
      </rPr>
      <t>5</t>
    </r>
    <r>
      <rPr>
        <sz val="14"/>
        <rFont val="仿宋_GB2312"/>
        <charset val="134"/>
      </rPr>
      <t>栋建筑物。</t>
    </r>
  </si>
  <si>
    <r>
      <rPr>
        <sz val="14"/>
        <color indexed="8"/>
        <rFont val="仿宋_GB2312"/>
        <charset val="134"/>
      </rPr>
      <t>中山市海雅信息技术服务有限公司</t>
    </r>
  </si>
  <si>
    <r>
      <rPr>
        <sz val="14"/>
        <color indexed="8"/>
        <rFont val="仿宋_GB2312"/>
        <charset val="134"/>
      </rPr>
      <t>中电建路桥集团南方总部项目</t>
    </r>
  </si>
  <si>
    <r>
      <rPr>
        <sz val="14"/>
        <color rgb="FF000000"/>
        <rFont val="仿宋_GB2312"/>
        <charset val="134"/>
      </rPr>
      <t>项目总建设用地面积</t>
    </r>
    <r>
      <rPr>
        <sz val="14"/>
        <rFont val="Times New Roman"/>
        <charset val="134"/>
      </rPr>
      <t>22300</t>
    </r>
    <r>
      <rPr>
        <sz val="14"/>
        <rFont val="仿宋_GB2312"/>
        <charset val="134"/>
      </rPr>
      <t>平方米，总建筑面积</t>
    </r>
    <r>
      <rPr>
        <sz val="14"/>
        <rFont val="Times New Roman"/>
        <charset val="134"/>
      </rPr>
      <t>203255.86</t>
    </r>
    <r>
      <rPr>
        <sz val="14"/>
        <rFont val="仿宋_GB2312"/>
        <charset val="134"/>
      </rPr>
      <t>平方米。主要建设产业大楼和职工宿舍楼，设立创新基地，研发和生产加工道路工程、市政交通、水环境治理、矿业等领域的新型建筑石料，配备建筑设计和服务功能，打造南方总部基地。</t>
    </r>
  </si>
  <si>
    <r>
      <rPr>
        <sz val="14"/>
        <color indexed="8"/>
        <rFont val="仿宋_GB2312"/>
        <charset val="134"/>
      </rPr>
      <t>中电建路桥集团（广东）建设投资有限公司</t>
    </r>
  </si>
  <si>
    <r>
      <rPr>
        <sz val="14"/>
        <color theme="1"/>
        <rFont val="仿宋_GB2312"/>
        <charset val="134"/>
      </rPr>
      <t>岐江新城中山农商银行总部大厦项目</t>
    </r>
  </si>
  <si>
    <r>
      <rPr>
        <sz val="14"/>
        <color theme="1"/>
        <rFont val="仿宋_GB2312"/>
        <charset val="134"/>
      </rPr>
      <t>项目总用地面积</t>
    </r>
    <r>
      <rPr>
        <sz val="14"/>
        <color theme="1"/>
        <rFont val="Times New Roman"/>
        <charset val="134"/>
      </rPr>
      <t>11076.6</t>
    </r>
    <r>
      <rPr>
        <sz val="14"/>
        <color theme="1"/>
        <rFont val="仿宋_GB2312"/>
        <charset val="134"/>
      </rPr>
      <t>平方米，总建筑面积约</t>
    </r>
    <r>
      <rPr>
        <sz val="14"/>
        <color theme="1"/>
        <rFont val="Times New Roman"/>
        <charset val="134"/>
      </rPr>
      <t>105320.88</t>
    </r>
    <r>
      <rPr>
        <sz val="14"/>
        <color theme="1"/>
        <rFont val="仿宋_GB2312"/>
        <charset val="134"/>
      </rPr>
      <t>平方米。</t>
    </r>
  </si>
  <si>
    <r>
      <rPr>
        <sz val="14"/>
        <color theme="1"/>
        <rFont val="仿宋_GB2312"/>
        <charset val="134"/>
      </rPr>
      <t>中山农村商业银行股份有限公司</t>
    </r>
  </si>
  <si>
    <r>
      <rPr>
        <sz val="14"/>
        <color theme="1"/>
        <rFont val="仿宋_GB2312"/>
        <charset val="134"/>
      </rPr>
      <t>中山富力中心</t>
    </r>
  </si>
  <si>
    <r>
      <rPr>
        <sz val="14"/>
        <color theme="1"/>
        <rFont val="仿宋_GB2312"/>
        <charset val="134"/>
      </rPr>
      <t>项目用地面积</t>
    </r>
    <r>
      <rPr>
        <sz val="14"/>
        <color theme="1"/>
        <rFont val="Times New Roman"/>
        <charset val="134"/>
      </rPr>
      <t>19797.6</t>
    </r>
    <r>
      <rPr>
        <sz val="14"/>
        <color theme="1"/>
        <rFont val="仿宋_GB2312"/>
        <charset val="134"/>
      </rPr>
      <t>平方米，建筑面积</t>
    </r>
    <r>
      <rPr>
        <sz val="14"/>
        <color theme="1"/>
        <rFont val="Times New Roman"/>
        <charset val="134"/>
      </rPr>
      <t>175555.57</t>
    </r>
    <r>
      <rPr>
        <sz val="14"/>
        <color theme="1"/>
        <rFont val="仿宋_GB2312"/>
        <charset val="134"/>
      </rPr>
      <t>平方米。建设一期：</t>
    </r>
    <r>
      <rPr>
        <sz val="14"/>
        <color theme="1"/>
        <rFont val="Times New Roman"/>
        <charset val="134"/>
      </rPr>
      <t>1</t>
    </r>
    <r>
      <rPr>
        <sz val="14"/>
        <color theme="1"/>
        <rFont val="仿宋_GB2312"/>
        <charset val="134"/>
      </rPr>
      <t>栋</t>
    </r>
    <r>
      <rPr>
        <sz val="14"/>
        <color theme="1"/>
        <rFont val="Times New Roman"/>
        <charset val="134"/>
      </rPr>
      <t>26</t>
    </r>
    <r>
      <rPr>
        <sz val="14"/>
        <color theme="1"/>
        <rFont val="仿宋_GB2312"/>
        <charset val="134"/>
      </rPr>
      <t>层办公楼、</t>
    </r>
    <r>
      <rPr>
        <sz val="14"/>
        <color theme="1"/>
        <rFont val="Times New Roman"/>
        <charset val="134"/>
      </rPr>
      <t>1</t>
    </r>
    <r>
      <rPr>
        <sz val="14"/>
        <color theme="1"/>
        <rFont val="仿宋_GB2312"/>
        <charset val="134"/>
      </rPr>
      <t>栋</t>
    </r>
    <r>
      <rPr>
        <sz val="14"/>
        <color theme="1"/>
        <rFont val="Times New Roman"/>
        <charset val="134"/>
      </rPr>
      <t>16</t>
    </r>
    <r>
      <rPr>
        <sz val="14"/>
        <color theme="1"/>
        <rFont val="仿宋_GB2312"/>
        <charset val="134"/>
      </rPr>
      <t>层办公楼、</t>
    </r>
    <r>
      <rPr>
        <sz val="14"/>
        <color theme="1"/>
        <rFont val="Times New Roman"/>
        <charset val="134"/>
      </rPr>
      <t>2</t>
    </r>
    <r>
      <rPr>
        <sz val="14"/>
        <color theme="1"/>
        <rFont val="仿宋_GB2312"/>
        <charset val="134"/>
      </rPr>
      <t>栋</t>
    </r>
    <r>
      <rPr>
        <sz val="14"/>
        <color theme="1"/>
        <rFont val="Times New Roman"/>
        <charset val="134"/>
      </rPr>
      <t>2</t>
    </r>
    <r>
      <rPr>
        <sz val="14"/>
        <color theme="1"/>
        <rFont val="仿宋_GB2312"/>
        <charset val="134"/>
      </rPr>
      <t>层商业，负</t>
    </r>
    <r>
      <rPr>
        <sz val="14"/>
        <color theme="1"/>
        <rFont val="Times New Roman"/>
        <charset val="134"/>
      </rPr>
      <t>2</t>
    </r>
    <r>
      <rPr>
        <sz val="14"/>
        <color theme="1"/>
        <rFont val="仿宋_GB2312"/>
        <charset val="134"/>
      </rPr>
      <t>层地下室；二期：</t>
    </r>
    <r>
      <rPr>
        <sz val="14"/>
        <color theme="1"/>
        <rFont val="Times New Roman"/>
        <charset val="134"/>
      </rPr>
      <t>1</t>
    </r>
    <r>
      <rPr>
        <sz val="14"/>
        <color theme="1"/>
        <rFont val="仿宋_GB2312"/>
        <charset val="134"/>
      </rPr>
      <t>栋</t>
    </r>
    <r>
      <rPr>
        <sz val="14"/>
        <color theme="1"/>
        <rFont val="Times New Roman"/>
        <charset val="134"/>
      </rPr>
      <t>30</t>
    </r>
    <r>
      <rPr>
        <sz val="14"/>
        <color theme="1"/>
        <rFont val="仿宋_GB2312"/>
        <charset val="134"/>
      </rPr>
      <t>层办公楼、</t>
    </r>
    <r>
      <rPr>
        <sz val="14"/>
        <color theme="1"/>
        <rFont val="Times New Roman"/>
        <charset val="134"/>
      </rPr>
      <t>5</t>
    </r>
    <r>
      <rPr>
        <sz val="14"/>
        <color theme="1"/>
        <rFont val="仿宋_GB2312"/>
        <charset val="134"/>
      </rPr>
      <t>栋</t>
    </r>
    <r>
      <rPr>
        <sz val="14"/>
        <color theme="1"/>
        <rFont val="Times New Roman"/>
        <charset val="134"/>
      </rPr>
      <t>2</t>
    </r>
    <r>
      <rPr>
        <sz val="14"/>
        <color theme="1"/>
        <rFont val="仿宋_GB2312"/>
        <charset val="134"/>
      </rPr>
      <t>层商业，负</t>
    </r>
    <r>
      <rPr>
        <sz val="14"/>
        <color theme="1"/>
        <rFont val="Times New Roman"/>
        <charset val="134"/>
      </rPr>
      <t>4</t>
    </r>
    <r>
      <rPr>
        <sz val="14"/>
        <color theme="1"/>
        <rFont val="仿宋_GB2312"/>
        <charset val="134"/>
      </rPr>
      <t>层地下室。</t>
    </r>
  </si>
  <si>
    <r>
      <rPr>
        <sz val="14"/>
        <color theme="1"/>
        <rFont val="仿宋_GB2312"/>
        <charset val="134"/>
      </rPr>
      <t>中山富力房地产开发有限公司</t>
    </r>
  </si>
  <si>
    <r>
      <rPr>
        <sz val="14"/>
        <color indexed="8"/>
        <rFont val="仿宋_GB2312"/>
        <charset val="134"/>
      </rPr>
      <t>宝龙城综合体项目</t>
    </r>
  </si>
  <si>
    <r>
      <rPr>
        <sz val="14"/>
        <rFont val="仿宋_GB2312"/>
        <charset val="134"/>
      </rPr>
      <t>项目总占地面积</t>
    </r>
    <r>
      <rPr>
        <sz val="14"/>
        <rFont val="Times New Roman"/>
        <charset val="134"/>
      </rPr>
      <t>167314.9</t>
    </r>
    <r>
      <rPr>
        <sz val="14"/>
        <rFont val="仿宋_GB2312"/>
        <charset val="134"/>
      </rPr>
      <t>平方米，总建筑面积约</t>
    </r>
    <r>
      <rPr>
        <sz val="14"/>
        <rFont val="Times New Roman"/>
        <charset val="134"/>
      </rPr>
      <t>723624</t>
    </r>
    <r>
      <rPr>
        <sz val="14"/>
        <rFont val="仿宋_GB2312"/>
        <charset val="134"/>
      </rPr>
      <t>平方米。建设综合楼、购物中心、商业街及配套用房；</t>
    </r>
    <r>
      <rPr>
        <sz val="14"/>
        <rFont val="Times New Roman"/>
        <charset val="134"/>
      </rPr>
      <t>18-33</t>
    </r>
    <r>
      <rPr>
        <sz val="14"/>
        <rFont val="仿宋_GB2312"/>
        <charset val="134"/>
      </rPr>
      <t>层</t>
    </r>
    <r>
      <rPr>
        <sz val="14"/>
        <rFont val="Times New Roman"/>
        <charset val="134"/>
      </rPr>
      <t>24</t>
    </r>
    <r>
      <rPr>
        <sz val="14"/>
        <rFont val="仿宋_GB2312"/>
        <charset val="134"/>
      </rPr>
      <t>栋住宅楼及配套用房。不包含别墅建筑。</t>
    </r>
  </si>
  <si>
    <r>
      <rPr>
        <sz val="14"/>
        <rFont val="仿宋_GB2312"/>
        <charset val="134"/>
      </rPr>
      <t>中山宝龙岐江置业有限公司</t>
    </r>
  </si>
  <si>
    <r>
      <rPr>
        <sz val="14"/>
        <color indexed="8"/>
        <rFont val="仿宋_GB2312"/>
        <charset val="134"/>
      </rPr>
      <t>富元</t>
    </r>
    <r>
      <rPr>
        <sz val="14"/>
        <color indexed="8"/>
        <rFont val="Times New Roman"/>
        <charset val="134"/>
      </rPr>
      <t>108</t>
    </r>
    <r>
      <rPr>
        <sz val="14"/>
        <color indexed="8"/>
        <rFont val="仿宋_GB2312"/>
        <charset val="134"/>
      </rPr>
      <t>国际金融中心项目</t>
    </r>
  </si>
  <si>
    <r>
      <rPr>
        <sz val="14"/>
        <rFont val="仿宋_GB2312"/>
        <charset val="134"/>
      </rPr>
      <t>项目总用地面积</t>
    </r>
    <r>
      <rPr>
        <sz val="14"/>
        <rFont val="Times New Roman"/>
        <charset val="134"/>
      </rPr>
      <t>258064.4</t>
    </r>
    <r>
      <rPr>
        <sz val="14"/>
        <rFont val="仿宋_GB2312"/>
        <charset val="134"/>
      </rPr>
      <t>平方米，总建筑面积</t>
    </r>
    <r>
      <rPr>
        <sz val="14"/>
        <rFont val="Times New Roman"/>
        <charset val="134"/>
      </rPr>
      <t>1153955</t>
    </r>
    <r>
      <rPr>
        <sz val="14"/>
        <rFont val="仿宋_GB2312"/>
        <charset val="134"/>
      </rPr>
      <t>平方米。其中商业建</t>
    </r>
    <r>
      <rPr>
        <sz val="14"/>
        <rFont val="Times New Roman"/>
        <charset val="134"/>
      </rPr>
      <t>48</t>
    </r>
    <r>
      <rPr>
        <sz val="14"/>
        <rFont val="仿宋_GB2312"/>
        <charset val="134"/>
      </rPr>
      <t>栋</t>
    </r>
    <r>
      <rPr>
        <sz val="14"/>
        <rFont val="Times New Roman"/>
        <charset val="134"/>
      </rPr>
      <t>3</t>
    </r>
    <r>
      <rPr>
        <sz val="14"/>
        <rFont val="仿宋_GB2312"/>
        <charset val="134"/>
      </rPr>
      <t>层，</t>
    </r>
    <r>
      <rPr>
        <sz val="14"/>
        <rFont val="Times New Roman"/>
        <charset val="134"/>
      </rPr>
      <t>2</t>
    </r>
    <r>
      <rPr>
        <sz val="14"/>
        <rFont val="仿宋_GB2312"/>
        <charset val="134"/>
      </rPr>
      <t>栋</t>
    </r>
    <r>
      <rPr>
        <sz val="14"/>
        <rFont val="Times New Roman"/>
        <charset val="134"/>
      </rPr>
      <t>20</t>
    </r>
    <r>
      <rPr>
        <sz val="14"/>
        <rFont val="仿宋_GB2312"/>
        <charset val="134"/>
      </rPr>
      <t>层，</t>
    </r>
    <r>
      <rPr>
        <sz val="14"/>
        <rFont val="Times New Roman"/>
        <charset val="134"/>
      </rPr>
      <t>3</t>
    </r>
    <r>
      <rPr>
        <sz val="14"/>
        <rFont val="仿宋_GB2312"/>
        <charset val="134"/>
      </rPr>
      <t>栋</t>
    </r>
    <r>
      <rPr>
        <sz val="14"/>
        <rFont val="Times New Roman"/>
        <charset val="134"/>
      </rPr>
      <t>33</t>
    </r>
    <r>
      <rPr>
        <sz val="14"/>
        <rFont val="仿宋_GB2312"/>
        <charset val="134"/>
      </rPr>
      <t>层，</t>
    </r>
    <r>
      <rPr>
        <sz val="14"/>
        <rFont val="Times New Roman"/>
        <charset val="134"/>
      </rPr>
      <t>1</t>
    </r>
    <r>
      <rPr>
        <sz val="14"/>
        <rFont val="仿宋_GB2312"/>
        <charset val="134"/>
      </rPr>
      <t>栋</t>
    </r>
    <r>
      <rPr>
        <sz val="14"/>
        <rFont val="Times New Roman"/>
        <charset val="134"/>
      </rPr>
      <t>51</t>
    </r>
    <r>
      <rPr>
        <sz val="14"/>
        <rFont val="仿宋_GB2312"/>
        <charset val="134"/>
      </rPr>
      <t>层，</t>
    </r>
    <r>
      <rPr>
        <sz val="14"/>
        <rFont val="Times New Roman"/>
        <charset val="134"/>
      </rPr>
      <t>1</t>
    </r>
    <r>
      <rPr>
        <sz val="14"/>
        <rFont val="仿宋_GB2312"/>
        <charset val="134"/>
      </rPr>
      <t>栋</t>
    </r>
    <r>
      <rPr>
        <sz val="14"/>
        <rFont val="Times New Roman"/>
        <charset val="134"/>
      </rPr>
      <t>108</t>
    </r>
    <r>
      <rPr>
        <sz val="14"/>
        <rFont val="仿宋_GB2312"/>
        <charset val="134"/>
      </rPr>
      <t>层；住宅建</t>
    </r>
    <r>
      <rPr>
        <sz val="14"/>
        <rFont val="Times New Roman"/>
        <charset val="134"/>
      </rPr>
      <t>15</t>
    </r>
    <r>
      <rPr>
        <sz val="14"/>
        <rFont val="仿宋_GB2312"/>
        <charset val="134"/>
      </rPr>
      <t>栋</t>
    </r>
    <r>
      <rPr>
        <sz val="14"/>
        <rFont val="Times New Roman"/>
        <charset val="134"/>
      </rPr>
      <t>32</t>
    </r>
    <r>
      <rPr>
        <sz val="14"/>
        <rFont val="仿宋_GB2312"/>
        <charset val="134"/>
      </rPr>
      <t>层；文化设施建</t>
    </r>
    <r>
      <rPr>
        <sz val="14"/>
        <rFont val="Times New Roman"/>
        <charset val="134"/>
      </rPr>
      <t>1</t>
    </r>
    <r>
      <rPr>
        <sz val="14"/>
        <rFont val="仿宋_GB2312"/>
        <charset val="134"/>
      </rPr>
      <t>栋</t>
    </r>
    <r>
      <rPr>
        <sz val="14"/>
        <rFont val="Times New Roman"/>
        <charset val="134"/>
      </rPr>
      <t>4</t>
    </r>
    <r>
      <rPr>
        <sz val="14"/>
        <rFont val="仿宋_GB2312"/>
        <charset val="134"/>
      </rPr>
      <t>层；地下室及其他公园、道路。不含别墅类房地产开发项目。</t>
    </r>
  </si>
  <si>
    <r>
      <rPr>
        <sz val="14"/>
        <rFont val="仿宋_GB2312"/>
        <charset val="134"/>
      </rPr>
      <t>中山旭富投资有限公司</t>
    </r>
  </si>
  <si>
    <r>
      <rPr>
        <sz val="14"/>
        <color theme="1"/>
        <rFont val="仿宋_GB2312"/>
        <charset val="134"/>
      </rPr>
      <t>中山市西区服务业综合改革试验区</t>
    </r>
  </si>
  <si>
    <r>
      <rPr>
        <sz val="14"/>
        <color theme="1"/>
        <rFont val="仿宋_GB2312"/>
        <charset val="134"/>
      </rPr>
      <t>马山片区（西区综合改革试验区）控规范围</t>
    </r>
    <r>
      <rPr>
        <sz val="14"/>
        <color theme="1"/>
        <rFont val="Times New Roman"/>
        <charset val="134"/>
      </rPr>
      <t>123</t>
    </r>
    <r>
      <rPr>
        <sz val="14"/>
        <color theme="1"/>
        <rFont val="仿宋_GB2312"/>
        <charset val="134"/>
      </rPr>
      <t>公顷，其中纳入西区旧城改造项目征收范围</t>
    </r>
    <r>
      <rPr>
        <sz val="14"/>
        <color theme="1"/>
        <rFont val="Times New Roman"/>
        <charset val="134"/>
      </rPr>
      <t>56</t>
    </r>
    <r>
      <rPr>
        <sz val="14"/>
        <color theme="1"/>
        <rFont val="仿宋_GB2312"/>
        <charset val="134"/>
      </rPr>
      <t>公顷。项目为综合商贸核心区。将岐江河与马山之间地块划分为整个</t>
    </r>
    <r>
      <rPr>
        <sz val="14"/>
        <color theme="1"/>
        <rFont val="Times New Roman"/>
        <charset val="134"/>
      </rPr>
      <t>RBD</t>
    </r>
    <r>
      <rPr>
        <sz val="14"/>
        <color theme="1"/>
        <rFont val="仿宋_GB2312"/>
        <charset val="134"/>
      </rPr>
      <t>核心功能区，强调功能的多元化、复合化和整体性，主要包括购物公园、特色休闲商业、综合商务、酒店公寓，休闲娱乐等功能区。</t>
    </r>
  </si>
  <si>
    <r>
      <rPr>
        <sz val="14"/>
        <color theme="1"/>
        <rFont val="仿宋_GB2312"/>
        <charset val="134"/>
      </rPr>
      <t>中山市星月彩虹房地产有限公司</t>
    </r>
  </si>
  <si>
    <r>
      <rPr>
        <sz val="14"/>
        <color theme="1"/>
        <rFont val="仿宋_GB2312"/>
        <charset val="134"/>
      </rPr>
      <t>中山农商银行大涌科创楼</t>
    </r>
  </si>
  <si>
    <r>
      <rPr>
        <sz val="14"/>
        <color theme="1"/>
        <rFont val="仿宋_GB2312"/>
        <charset val="134"/>
      </rPr>
      <t>项目占地面积</t>
    </r>
    <r>
      <rPr>
        <sz val="14"/>
        <color theme="1"/>
        <rFont val="Times New Roman"/>
        <charset val="134"/>
      </rPr>
      <t>14350.20</t>
    </r>
    <r>
      <rPr>
        <sz val="14"/>
        <color theme="1"/>
        <rFont val="仿宋_GB2312"/>
        <charset val="134"/>
      </rPr>
      <t>平方米，总建筑面积约</t>
    </r>
    <r>
      <rPr>
        <sz val="14"/>
        <color theme="1"/>
        <rFont val="Times New Roman"/>
        <charset val="134"/>
      </rPr>
      <t>58600</t>
    </r>
    <r>
      <rPr>
        <sz val="14"/>
        <color theme="1"/>
        <rFont val="仿宋_GB2312"/>
        <charset val="134"/>
      </rPr>
      <t>平方米，共计</t>
    </r>
    <r>
      <rPr>
        <sz val="14"/>
        <color theme="1"/>
        <rFont val="Times New Roman"/>
        <charset val="134"/>
      </rPr>
      <t>6</t>
    </r>
    <r>
      <rPr>
        <sz val="14"/>
        <color theme="1"/>
        <rFont val="仿宋_GB2312"/>
        <charset val="134"/>
      </rPr>
      <t>幢单元楼。一期</t>
    </r>
    <r>
      <rPr>
        <sz val="14"/>
        <color theme="1"/>
        <rFont val="Times New Roman"/>
        <charset val="134"/>
      </rPr>
      <t>1-2</t>
    </r>
    <r>
      <rPr>
        <sz val="14"/>
        <color theme="1"/>
        <rFont val="仿宋_GB2312"/>
        <charset val="134"/>
      </rPr>
      <t>号楼，建筑面积</t>
    </r>
    <r>
      <rPr>
        <sz val="14"/>
        <color theme="1"/>
        <rFont val="Times New Roman"/>
        <charset val="134"/>
      </rPr>
      <t>29320</t>
    </r>
    <r>
      <rPr>
        <sz val="14"/>
        <color theme="1"/>
        <rFont val="仿宋_GB2312"/>
        <charset val="134"/>
      </rPr>
      <t>平方米；二期</t>
    </r>
    <r>
      <rPr>
        <sz val="14"/>
        <color theme="1"/>
        <rFont val="Times New Roman"/>
        <charset val="134"/>
      </rPr>
      <t>3-6</t>
    </r>
    <r>
      <rPr>
        <sz val="14"/>
        <color theme="1"/>
        <rFont val="仿宋_GB2312"/>
        <charset val="134"/>
      </rPr>
      <t>号楼，建筑面积</t>
    </r>
    <r>
      <rPr>
        <sz val="14"/>
        <color theme="1"/>
        <rFont val="Times New Roman"/>
        <charset val="134"/>
      </rPr>
      <t>21225</t>
    </r>
    <r>
      <rPr>
        <sz val="14"/>
        <color theme="1"/>
        <rFont val="仿宋_GB2312"/>
        <charset val="134"/>
      </rPr>
      <t>平方米；地下车库面积</t>
    </r>
    <r>
      <rPr>
        <sz val="14"/>
        <color theme="1"/>
        <rFont val="Times New Roman"/>
        <charset val="134"/>
      </rPr>
      <t>7835</t>
    </r>
    <r>
      <rPr>
        <sz val="14"/>
        <color theme="1"/>
        <rFont val="仿宋_GB2312"/>
        <charset val="134"/>
      </rPr>
      <t>平方米；架空层面积</t>
    </r>
    <r>
      <rPr>
        <sz val="14"/>
        <color theme="1"/>
        <rFont val="Times New Roman"/>
        <charset val="134"/>
      </rPr>
      <t>220</t>
    </r>
    <r>
      <rPr>
        <sz val="14"/>
        <color theme="1"/>
        <rFont val="仿宋_GB2312"/>
        <charset val="134"/>
      </rPr>
      <t>平方米。</t>
    </r>
  </si>
  <si>
    <r>
      <rPr>
        <sz val="14"/>
        <color theme="1"/>
        <rFont val="仿宋_GB2312"/>
        <charset val="134"/>
      </rPr>
      <t>顺丰粤西智慧供应链科技创新总部基地项目</t>
    </r>
  </si>
  <si>
    <r>
      <rPr>
        <sz val="14"/>
        <color theme="1"/>
        <rFont val="仿宋_GB2312"/>
        <charset val="134"/>
      </rPr>
      <t>项目一期占地面积</t>
    </r>
    <r>
      <rPr>
        <sz val="14"/>
        <color theme="1"/>
        <rFont val="Times New Roman"/>
        <charset val="134"/>
      </rPr>
      <t>96913.50</t>
    </r>
    <r>
      <rPr>
        <sz val="14"/>
        <color theme="1"/>
        <rFont val="仿宋_GB2312"/>
        <charset val="134"/>
      </rPr>
      <t>平方米，建筑面积</t>
    </r>
    <r>
      <rPr>
        <sz val="14"/>
        <color theme="1"/>
        <rFont val="Times New Roman"/>
        <charset val="134"/>
      </rPr>
      <t>162512</t>
    </r>
    <r>
      <rPr>
        <sz val="14"/>
        <color theme="1"/>
        <rFont val="仿宋_GB2312"/>
        <charset val="134"/>
      </rPr>
      <t>平方米，包括分拨中心、综合楼、坡道仓、门卫室等。</t>
    </r>
  </si>
  <si>
    <r>
      <rPr>
        <sz val="14"/>
        <color theme="1"/>
        <rFont val="仿宋_GB2312"/>
        <charset val="134"/>
      </rPr>
      <t>中山市润捷企业管理有限公司</t>
    </r>
  </si>
  <si>
    <r>
      <rPr>
        <sz val="14"/>
        <color indexed="8"/>
        <rFont val="仿宋_GB2312"/>
        <charset val="134"/>
      </rPr>
      <t>智能照明生产总部基地和研发中心建设项目</t>
    </r>
  </si>
  <si>
    <r>
      <rPr>
        <sz val="14"/>
        <rFont val="仿宋_GB2312"/>
        <charset val="134"/>
      </rPr>
      <t>项目总用地面积</t>
    </r>
    <r>
      <rPr>
        <sz val="14"/>
        <rFont val="Times New Roman"/>
        <charset val="134"/>
      </rPr>
      <t>30000</t>
    </r>
    <r>
      <rPr>
        <sz val="14"/>
        <rFont val="仿宋_GB2312"/>
        <charset val="134"/>
      </rPr>
      <t>平方米，总建筑面积为</t>
    </r>
    <r>
      <rPr>
        <sz val="14"/>
        <rFont val="Times New Roman"/>
        <charset val="134"/>
      </rPr>
      <t>105000</t>
    </r>
    <r>
      <rPr>
        <sz val="14"/>
        <rFont val="仿宋_GB2312"/>
        <charset val="134"/>
      </rPr>
      <t>平方米，将用于智能照明生产总部基地的建设和研发中心建设。其中智能照明生产总部基地建设项目涵盖建设厂房、宿舍等配套设施，并购置先进生产设备，建立高效、自动化生产基地，主要设计开发、生产及销售路灯、工矿灯、植物生长灯灯</t>
    </r>
    <r>
      <rPr>
        <sz val="14"/>
        <rFont val="Times New Roman"/>
        <charset val="134"/>
      </rPr>
      <t>LED</t>
    </r>
    <r>
      <rPr>
        <sz val="14"/>
        <rFont val="仿宋_GB2312"/>
        <charset val="134"/>
      </rPr>
      <t>照明灯具，研发中心建设用于新增一批先进研发及检测设备，扩充研发团队，健全公司研发管理体系。</t>
    </r>
  </si>
  <si>
    <r>
      <rPr>
        <sz val="14"/>
        <rFont val="仿宋_GB2312"/>
        <charset val="134"/>
      </rPr>
      <t>广东联域智能技术有限公司</t>
    </r>
  </si>
  <si>
    <r>
      <rPr>
        <sz val="14"/>
        <color indexed="8"/>
        <rFont val="仿宋_GB2312"/>
        <charset val="134"/>
      </rPr>
      <t>虞祁</t>
    </r>
    <r>
      <rPr>
        <sz val="14"/>
        <color indexed="8"/>
        <rFont val="Times New Roman"/>
        <charset val="134"/>
      </rPr>
      <t>-</t>
    </r>
    <r>
      <rPr>
        <sz val="14"/>
        <color indexed="8"/>
        <rFont val="仿宋_GB2312"/>
        <charset val="134"/>
      </rPr>
      <t>中山直播供应链项目</t>
    </r>
  </si>
  <si>
    <r>
      <rPr>
        <sz val="14"/>
        <rFont val="仿宋_GB2312"/>
        <charset val="134"/>
      </rPr>
      <t>项目主要建设双层坡道库，内含智能仓储区域、分拣中心、办公区域、直播展示中心等。总建筑面积约为</t>
    </r>
    <r>
      <rPr>
        <sz val="14"/>
        <rFont val="Times New Roman"/>
        <charset val="134"/>
      </rPr>
      <t>63312</t>
    </r>
    <r>
      <rPr>
        <sz val="14"/>
        <rFont val="仿宋_GB2312"/>
        <charset val="134"/>
      </rPr>
      <t>平方米。项目建成后，用于虞祁直播供应链产业一体化平台运营、直播策划运营、自营化妆品及直播合作品牌消费品的销售结算基地。</t>
    </r>
  </si>
  <si>
    <r>
      <rPr>
        <sz val="14"/>
        <color theme="1"/>
        <rFont val="仿宋_GB2312"/>
        <charset val="134"/>
      </rPr>
      <t>上海虞祁投资管理有限公司</t>
    </r>
  </si>
  <si>
    <r>
      <rPr>
        <b/>
        <sz val="14"/>
        <color rgb="FF000000"/>
        <rFont val="仿宋_GB2312"/>
        <charset val="134"/>
      </rPr>
      <t>计划投产项目（</t>
    </r>
    <r>
      <rPr>
        <b/>
        <sz val="14"/>
        <color rgb="FF000000"/>
        <rFont val="Times New Roman"/>
        <charset val="134"/>
      </rPr>
      <t>5</t>
    </r>
    <r>
      <rPr>
        <b/>
        <sz val="14"/>
        <color rgb="FF000000"/>
        <rFont val="仿宋_GB2312"/>
        <charset val="134"/>
      </rPr>
      <t>项）</t>
    </r>
  </si>
  <si>
    <r>
      <rPr>
        <sz val="14"/>
        <color indexed="8"/>
        <rFont val="仿宋_GB2312"/>
        <charset val="134"/>
      </rPr>
      <t>中深科技创新产业园项目</t>
    </r>
  </si>
  <si>
    <r>
      <rPr>
        <sz val="14"/>
        <color rgb="FF000000"/>
        <rFont val="仿宋_GB2312"/>
        <charset val="134"/>
      </rPr>
      <t>项目总建筑面积约</t>
    </r>
    <r>
      <rPr>
        <sz val="14"/>
        <rFont val="Times New Roman"/>
        <charset val="134"/>
      </rPr>
      <t>38.4</t>
    </r>
    <r>
      <rPr>
        <sz val="14"/>
        <rFont val="仿宋_GB2312"/>
        <charset val="134"/>
      </rPr>
      <t>万平方米，其中计容总建筑面积</t>
    </r>
    <r>
      <rPr>
        <sz val="14"/>
        <rFont val="Times New Roman"/>
        <charset val="134"/>
      </rPr>
      <t>30.17</t>
    </r>
    <r>
      <rPr>
        <sz val="14"/>
        <rFont val="仿宋_GB2312"/>
        <charset val="134"/>
      </rPr>
      <t>万平方米，容积率</t>
    </r>
    <r>
      <rPr>
        <sz val="14"/>
        <rFont val="Times New Roman"/>
        <charset val="134"/>
      </rPr>
      <t>4.0</t>
    </r>
    <r>
      <rPr>
        <sz val="14"/>
        <rFont val="仿宋_GB2312"/>
        <charset val="134"/>
      </rPr>
      <t>。建设内容：产业用房、配套宿舍和小型商业。</t>
    </r>
  </si>
  <si>
    <r>
      <rPr>
        <sz val="14"/>
        <color indexed="8"/>
        <rFont val="仿宋_GB2312"/>
        <charset val="134"/>
      </rPr>
      <t>深中（广东）高新产业园发展有限公司</t>
    </r>
  </si>
  <si>
    <r>
      <rPr>
        <sz val="14"/>
        <rFont val="仿宋_GB2312"/>
        <charset val="134"/>
      </rPr>
      <t>银海科技产业化项目</t>
    </r>
  </si>
  <si>
    <r>
      <rPr>
        <sz val="14"/>
        <rFont val="仿宋_GB2312"/>
        <charset val="134"/>
      </rPr>
      <t>项目总用地面积</t>
    </r>
    <r>
      <rPr>
        <sz val="14"/>
        <rFont val="Times New Roman"/>
        <charset val="134"/>
      </rPr>
      <t>11395.4</t>
    </r>
    <r>
      <rPr>
        <sz val="14"/>
        <rFont val="仿宋_GB2312"/>
        <charset val="134"/>
      </rPr>
      <t>平方米，总建筑面积</t>
    </r>
    <r>
      <rPr>
        <sz val="14"/>
        <rFont val="Times New Roman"/>
        <charset val="134"/>
      </rPr>
      <t>97841.32</t>
    </r>
    <r>
      <rPr>
        <sz val="14"/>
        <rFont val="仿宋_GB2312"/>
        <charset val="134"/>
      </rPr>
      <t>平方米。设计为一栋建筑，地下室三层，地上</t>
    </r>
    <r>
      <rPr>
        <sz val="14"/>
        <rFont val="Times New Roman"/>
        <charset val="134"/>
      </rPr>
      <t>22</t>
    </r>
    <r>
      <rPr>
        <sz val="14"/>
        <rFont val="仿宋_GB2312"/>
        <charset val="134"/>
      </rPr>
      <t>层，下部三层裙楼，上部西边、东边各一座塔楼，内部按标准厂房标准建设。项目以研发生产新材料、新能源、节能、环保等专业科技成果产业化为主。</t>
    </r>
  </si>
  <si>
    <r>
      <rPr>
        <sz val="14"/>
        <color indexed="8"/>
        <rFont val="仿宋_GB2312"/>
        <charset val="134"/>
      </rPr>
      <t>中山银辉湖科技有限公司</t>
    </r>
  </si>
  <si>
    <r>
      <rPr>
        <sz val="14"/>
        <rFont val="仿宋_GB2312"/>
        <charset val="134"/>
      </rPr>
      <t>讯美科技总部基地项目</t>
    </r>
  </si>
  <si>
    <r>
      <rPr>
        <sz val="14"/>
        <color rgb="FF000000"/>
        <rFont val="仿宋_GB2312"/>
        <charset val="134"/>
      </rPr>
      <t>项目占地面积</t>
    </r>
    <r>
      <rPr>
        <sz val="14"/>
        <rFont val="Times New Roman"/>
        <charset val="134"/>
      </rPr>
      <t>2.35</t>
    </r>
    <r>
      <rPr>
        <sz val="14"/>
        <rFont val="仿宋_GB2312"/>
        <charset val="134"/>
      </rPr>
      <t>万平方米，总建筑面积约</t>
    </r>
    <r>
      <rPr>
        <sz val="14"/>
        <rFont val="Times New Roman"/>
        <charset val="134"/>
      </rPr>
      <t>17.9</t>
    </r>
    <r>
      <rPr>
        <sz val="14"/>
        <rFont val="仿宋_GB2312"/>
        <charset val="134"/>
      </rPr>
      <t>万平方米。拟建设</t>
    </r>
    <r>
      <rPr>
        <sz val="14"/>
        <rFont val="Times New Roman"/>
        <charset val="134"/>
      </rPr>
      <t>2</t>
    </r>
    <r>
      <rPr>
        <sz val="14"/>
        <rFont val="仿宋_GB2312"/>
        <charset val="134"/>
      </rPr>
      <t>栋新型产业用房及其他配套设施，依托云计算、人工智能、大数据等新兴技术，融合安防设备、红外光学设备的研发、生产、销售和</t>
    </r>
    <r>
      <rPr>
        <sz val="14"/>
        <rFont val="Times New Roman"/>
        <charset val="134"/>
      </rPr>
      <t xml:space="preserve"> </t>
    </r>
    <r>
      <rPr>
        <sz val="14"/>
        <rFont val="仿宋_GB2312"/>
        <charset val="134"/>
      </rPr>
      <t>信息技术咨询等上下游产业链于一体，打造讯美科技中山总部基地。</t>
    </r>
  </si>
  <si>
    <r>
      <rPr>
        <sz val="14"/>
        <rFont val="仿宋_GB2312"/>
        <charset val="134"/>
      </rPr>
      <t>中山市讯美科技有限公司</t>
    </r>
  </si>
  <si>
    <r>
      <rPr>
        <sz val="14"/>
        <color indexed="8"/>
        <rFont val="仿宋_GB2312"/>
        <charset val="134"/>
      </rPr>
      <t>华润燃气总部基地（中山）及新兴产业科创中心</t>
    </r>
  </si>
  <si>
    <r>
      <rPr>
        <sz val="14"/>
        <rFont val="仿宋_GB2312"/>
        <charset val="134"/>
      </rPr>
      <t>两栋</t>
    </r>
    <r>
      <rPr>
        <sz val="14"/>
        <rFont val="Times New Roman"/>
        <charset val="134"/>
      </rPr>
      <t>120</t>
    </r>
    <r>
      <rPr>
        <sz val="14"/>
        <rFont val="仿宋_GB2312"/>
        <charset val="134"/>
      </rPr>
      <t>米高产业研发大楼，建筑面积</t>
    </r>
    <r>
      <rPr>
        <sz val="14"/>
        <rFont val="Times New Roman"/>
        <charset val="134"/>
      </rPr>
      <t>16.26</t>
    </r>
    <r>
      <rPr>
        <sz val="14"/>
        <rFont val="仿宋_GB2312"/>
        <charset val="134"/>
      </rPr>
      <t>万平方米。</t>
    </r>
  </si>
  <si>
    <r>
      <rPr>
        <sz val="14"/>
        <color indexed="8"/>
        <rFont val="仿宋_GB2312"/>
        <charset val="134"/>
      </rPr>
      <t>华润燃气产业发展有限公司</t>
    </r>
  </si>
  <si>
    <r>
      <rPr>
        <sz val="14"/>
        <rFont val="仿宋_GB2312"/>
        <charset val="134"/>
      </rPr>
      <t>京东中山电子商务产业园及运营结算中心项目</t>
    </r>
  </si>
  <si>
    <r>
      <rPr>
        <sz val="14"/>
        <rFont val="仿宋_GB2312"/>
        <charset val="134"/>
      </rPr>
      <t>项目用地面积</t>
    </r>
    <r>
      <rPr>
        <sz val="14"/>
        <rFont val="Times New Roman"/>
        <charset val="134"/>
      </rPr>
      <t>305</t>
    </r>
    <r>
      <rPr>
        <sz val="14"/>
        <rFont val="仿宋_GB2312"/>
        <charset val="134"/>
      </rPr>
      <t>亩，计划建设电子商务营业中心及运营结算中心、电商聚集园区、京东区域采购中心、智慧物流示范基地。</t>
    </r>
  </si>
  <si>
    <r>
      <rPr>
        <sz val="14"/>
        <rFont val="仿宋_GB2312"/>
        <charset val="134"/>
      </rPr>
      <t>中山储兆信息技术有限公司</t>
    </r>
  </si>
  <si>
    <r>
      <rPr>
        <b/>
        <sz val="14"/>
        <color theme="1"/>
        <rFont val="仿宋_GB2312"/>
        <charset val="134"/>
      </rPr>
      <t>三</t>
    </r>
  </si>
  <si>
    <r>
      <rPr>
        <b/>
        <sz val="14"/>
        <color theme="1"/>
        <rFont val="仿宋_GB2312"/>
        <charset val="134"/>
      </rPr>
      <t>民生保障工程（</t>
    </r>
    <r>
      <rPr>
        <b/>
        <sz val="14"/>
        <color theme="1"/>
        <rFont val="Times New Roman"/>
        <charset val="134"/>
      </rPr>
      <t>27</t>
    </r>
    <r>
      <rPr>
        <b/>
        <sz val="14"/>
        <color theme="1"/>
        <rFont val="仿宋_GB2312"/>
        <charset val="134"/>
      </rPr>
      <t>项）</t>
    </r>
  </si>
  <si>
    <r>
      <rPr>
        <b/>
        <sz val="14"/>
        <color theme="1"/>
        <rFont val="仿宋_GB2312"/>
        <charset val="134"/>
      </rPr>
      <t>社会事业项目（</t>
    </r>
    <r>
      <rPr>
        <b/>
        <sz val="14"/>
        <color theme="1"/>
        <rFont val="Times New Roman"/>
        <charset val="134"/>
      </rPr>
      <t>8</t>
    </r>
    <r>
      <rPr>
        <b/>
        <sz val="14"/>
        <color theme="1"/>
        <rFont val="仿宋_GB2312"/>
        <charset val="134"/>
      </rPr>
      <t>项）</t>
    </r>
  </si>
  <si>
    <r>
      <rPr>
        <b/>
        <sz val="14"/>
        <color theme="1"/>
        <rFont val="仿宋_GB2312"/>
        <charset val="134"/>
      </rPr>
      <t>新开工项目（</t>
    </r>
    <r>
      <rPr>
        <b/>
        <sz val="14"/>
        <color theme="1"/>
        <rFont val="Times New Roman"/>
        <charset val="134"/>
      </rPr>
      <t>4</t>
    </r>
    <r>
      <rPr>
        <b/>
        <sz val="14"/>
        <color theme="1"/>
        <rFont val="仿宋_GB2312"/>
        <charset val="134"/>
      </rPr>
      <t>项）</t>
    </r>
  </si>
  <si>
    <r>
      <rPr>
        <sz val="14"/>
        <rFont val="仿宋_GB2312"/>
        <charset val="134"/>
      </rPr>
      <t>中山市第二特殊教育学校建设工程</t>
    </r>
  </si>
  <si>
    <r>
      <rPr>
        <sz val="14"/>
        <color indexed="8"/>
        <rFont val="仿宋_GB2312"/>
        <charset val="134"/>
      </rPr>
      <t>将石岐职业中学旧址改建为特殊教育学校分校，改造面积约</t>
    </r>
    <r>
      <rPr>
        <sz val="14"/>
        <color indexed="8"/>
        <rFont val="Times New Roman"/>
        <charset val="134"/>
      </rPr>
      <t>1</t>
    </r>
    <r>
      <rPr>
        <sz val="14"/>
        <color indexed="8"/>
        <rFont val="仿宋_GB2312"/>
        <charset val="134"/>
      </rPr>
      <t>万平方米。</t>
    </r>
  </si>
  <si>
    <r>
      <rPr>
        <sz val="14"/>
        <rFont val="仿宋_GB2312"/>
        <charset val="134"/>
      </rPr>
      <t>中山市第二特殊教育学校</t>
    </r>
  </si>
  <si>
    <r>
      <rPr>
        <sz val="14"/>
        <rFont val="仿宋_GB2312"/>
        <charset val="134"/>
      </rPr>
      <t>市教育体育局</t>
    </r>
  </si>
  <si>
    <r>
      <rPr>
        <sz val="14"/>
        <rFont val="仿宋_GB2312"/>
        <charset val="134"/>
      </rPr>
      <t>中山市专门学校建设工程</t>
    </r>
  </si>
  <si>
    <r>
      <rPr>
        <sz val="14"/>
        <color rgb="FF000000"/>
        <rFont val="仿宋_GB2312"/>
        <charset val="134"/>
      </rPr>
      <t>将五桂山旅游学校旧址改建为专门学校，建筑面积约</t>
    </r>
    <r>
      <rPr>
        <sz val="14"/>
        <color rgb="FF000000"/>
        <rFont val="Times New Roman"/>
        <charset val="134"/>
      </rPr>
      <t>5500</t>
    </r>
    <r>
      <rPr>
        <sz val="14"/>
        <color rgb="FF000000"/>
        <rFont val="仿宋_GB2312"/>
        <charset val="134"/>
      </rPr>
      <t>平方米。</t>
    </r>
  </si>
  <si>
    <r>
      <rPr>
        <sz val="14"/>
        <rFont val="仿宋_GB2312"/>
        <charset val="134"/>
      </rPr>
      <t>中山市专门学校</t>
    </r>
  </si>
  <si>
    <r>
      <rPr>
        <sz val="14"/>
        <color theme="1"/>
        <rFont val="仿宋_GB2312"/>
        <charset val="134"/>
      </rPr>
      <t>火炬开发区第六小学新校址建设工程项目</t>
    </r>
  </si>
  <si>
    <r>
      <rPr>
        <sz val="14"/>
        <color theme="1"/>
        <rFont val="仿宋_GB2312"/>
        <charset val="134"/>
      </rPr>
      <t>项目总占地面积</t>
    </r>
    <r>
      <rPr>
        <sz val="14"/>
        <color theme="1"/>
        <rFont val="Times New Roman"/>
        <charset val="134"/>
      </rPr>
      <t>27314.37</t>
    </r>
    <r>
      <rPr>
        <sz val="14"/>
        <color theme="1"/>
        <rFont val="仿宋_GB2312"/>
        <charset val="134"/>
      </rPr>
      <t>平方米，建筑面积</t>
    </r>
    <r>
      <rPr>
        <sz val="14"/>
        <color theme="1"/>
        <rFont val="Times New Roman"/>
        <charset val="134"/>
      </rPr>
      <t>39598.36</t>
    </r>
    <r>
      <rPr>
        <sz val="14"/>
        <color theme="1"/>
        <rFont val="仿宋_GB2312"/>
        <charset val="134"/>
      </rPr>
      <t>平方米。</t>
    </r>
  </si>
  <si>
    <r>
      <rPr>
        <sz val="14"/>
        <color theme="1"/>
        <rFont val="仿宋_GB2312"/>
        <charset val="134"/>
      </rPr>
      <t>中山火炬高技术产业开发区第六小学</t>
    </r>
  </si>
  <si>
    <r>
      <rPr>
        <sz val="14"/>
        <rFont val="仿宋_GB2312"/>
        <charset val="134"/>
      </rPr>
      <t>中山市香山中学</t>
    </r>
  </si>
  <si>
    <r>
      <rPr>
        <sz val="14"/>
        <rFont val="仿宋_GB2312"/>
        <charset val="134"/>
      </rPr>
      <t>项目建设内容主要为教育教学设施、办公管理设施、生活服务设施用房，室外体育活动设施以及给排水、供电等配套的公用工程。规划为</t>
    </r>
    <r>
      <rPr>
        <sz val="14"/>
        <rFont val="Times New Roman"/>
        <charset val="134"/>
      </rPr>
      <t>72</t>
    </r>
    <r>
      <rPr>
        <sz val="14"/>
        <rFont val="仿宋_GB2312"/>
        <charset val="134"/>
      </rPr>
      <t>班完全中学，拟提供</t>
    </r>
    <r>
      <rPr>
        <sz val="14"/>
        <rFont val="Times New Roman"/>
        <charset val="134"/>
      </rPr>
      <t>3240</t>
    </r>
    <r>
      <rPr>
        <sz val="14"/>
        <rFont val="仿宋_GB2312"/>
        <charset val="134"/>
      </rPr>
      <t>个在校生学位。项目总用地面积约</t>
    </r>
    <r>
      <rPr>
        <sz val="14"/>
        <rFont val="Times New Roman"/>
        <charset val="134"/>
      </rPr>
      <t>72039.55</t>
    </r>
    <r>
      <rPr>
        <sz val="14"/>
        <rFont val="仿宋_GB2312"/>
        <charset val="134"/>
      </rPr>
      <t>平方米。总建筑面积</t>
    </r>
    <r>
      <rPr>
        <sz val="14"/>
        <rFont val="Times New Roman"/>
        <charset val="134"/>
      </rPr>
      <t>112544.47</t>
    </r>
    <r>
      <rPr>
        <sz val="14"/>
        <rFont val="仿宋_GB2312"/>
        <charset val="134"/>
      </rPr>
      <t>平方米。</t>
    </r>
  </si>
  <si>
    <r>
      <rPr>
        <sz val="14"/>
        <rFont val="仿宋_GB2312"/>
        <charset val="134"/>
      </rPr>
      <t>中山翠亨新区第一中学（筹）</t>
    </r>
  </si>
  <si>
    <r>
      <rPr>
        <b/>
        <sz val="14"/>
        <color theme="1"/>
        <rFont val="仿宋_GB2312"/>
        <charset val="134"/>
      </rPr>
      <t>续建项目（</t>
    </r>
    <r>
      <rPr>
        <b/>
        <sz val="14"/>
        <color theme="1"/>
        <rFont val="Times New Roman"/>
        <charset val="134"/>
      </rPr>
      <t>3</t>
    </r>
    <r>
      <rPr>
        <b/>
        <sz val="14"/>
        <color theme="1"/>
        <rFont val="仿宋_GB2312"/>
        <charset val="134"/>
      </rPr>
      <t>项）</t>
    </r>
  </si>
  <si>
    <r>
      <rPr>
        <sz val="14"/>
        <rFont val="仿宋_GB2312"/>
        <charset val="134"/>
      </rPr>
      <t>中山中专学生宿舍扩建工程</t>
    </r>
  </si>
  <si>
    <r>
      <rPr>
        <sz val="14"/>
        <rFont val="仿宋_GB2312"/>
        <charset val="134"/>
      </rPr>
      <t>新建三栋</t>
    </r>
    <r>
      <rPr>
        <sz val="14"/>
        <rFont val="Times New Roman"/>
        <charset val="134"/>
      </rPr>
      <t>12</t>
    </r>
    <r>
      <rPr>
        <sz val="14"/>
        <rFont val="仿宋_GB2312"/>
        <charset val="134"/>
      </rPr>
      <t>层学生宿舍楼（兼具健康驿站功能），合计</t>
    </r>
    <r>
      <rPr>
        <sz val="14"/>
        <rFont val="Times New Roman"/>
        <charset val="134"/>
      </rPr>
      <t>1000</t>
    </r>
    <r>
      <rPr>
        <sz val="14"/>
        <rFont val="仿宋_GB2312"/>
        <charset val="134"/>
      </rPr>
      <t>个单间，平战结合，配套建设一个饭堂。</t>
    </r>
  </si>
  <si>
    <r>
      <rPr>
        <sz val="14"/>
        <rFont val="仿宋_GB2312"/>
        <charset val="134"/>
      </rPr>
      <t>中山市中等专业学校</t>
    </r>
  </si>
  <si>
    <r>
      <rPr>
        <sz val="14"/>
        <color theme="1"/>
        <rFont val="仿宋_GB2312"/>
        <charset val="134"/>
      </rPr>
      <t>市住房城乡建设局</t>
    </r>
  </si>
  <si>
    <r>
      <rPr>
        <sz val="14"/>
        <rFont val="仿宋_GB2312"/>
        <charset val="134"/>
      </rPr>
      <t>中山华侨城欢乐海岸项目</t>
    </r>
  </si>
  <si>
    <r>
      <rPr>
        <sz val="14"/>
        <rFont val="仿宋_GB2312"/>
        <charset val="134"/>
      </rPr>
      <t>项目总占地面积</t>
    </r>
    <r>
      <rPr>
        <sz val="14"/>
        <rFont val="Times New Roman"/>
        <charset val="134"/>
      </rPr>
      <t>238758.8</t>
    </r>
    <r>
      <rPr>
        <sz val="14"/>
        <rFont val="仿宋_GB2312"/>
        <charset val="134"/>
      </rPr>
      <t>平方米，总建筑面积</t>
    </r>
    <r>
      <rPr>
        <sz val="14"/>
        <rFont val="Times New Roman"/>
        <charset val="134"/>
      </rPr>
      <t>255618.2</t>
    </r>
    <r>
      <rPr>
        <sz val="14"/>
        <rFont val="仿宋_GB2312"/>
        <charset val="134"/>
      </rPr>
      <t>平方米。项目集生态旅游、娱乐、科技感知、文化体验和高端商务等一系列文旅配套设施。</t>
    </r>
  </si>
  <si>
    <r>
      <rPr>
        <sz val="14"/>
        <rFont val="仿宋_GB2312"/>
        <charset val="134"/>
      </rPr>
      <t>中山华侨城实业发展有限公司</t>
    </r>
  </si>
  <si>
    <r>
      <rPr>
        <sz val="14"/>
        <color indexed="8"/>
        <rFont val="仿宋_GB2312"/>
        <charset val="134"/>
      </rPr>
      <t>中山市光正实验学校</t>
    </r>
  </si>
  <si>
    <r>
      <rPr>
        <sz val="14"/>
        <rFont val="仿宋_GB2312"/>
        <charset val="134"/>
      </rPr>
      <t>项目用地面积</t>
    </r>
    <r>
      <rPr>
        <sz val="14"/>
        <rFont val="Times New Roman"/>
        <charset val="134"/>
      </rPr>
      <t>116346.1</t>
    </r>
    <r>
      <rPr>
        <sz val="14"/>
        <rFont val="仿宋_GB2312"/>
        <charset val="134"/>
      </rPr>
      <t>平方米，建筑面积</t>
    </r>
    <r>
      <rPr>
        <sz val="14"/>
        <rFont val="Times New Roman"/>
        <charset val="134"/>
      </rPr>
      <t>120266.37</t>
    </r>
    <r>
      <rPr>
        <sz val="14"/>
        <rFont val="仿宋_GB2312"/>
        <charset val="134"/>
      </rPr>
      <t>平方米，建设教学楼、教工及学生宿舍楼、综合楼和配套建筑。</t>
    </r>
  </si>
  <si>
    <r>
      <rPr>
        <sz val="14"/>
        <color indexed="8"/>
        <rFont val="仿宋_GB2312"/>
        <charset val="134"/>
      </rPr>
      <t>中山市文悦教育投资有限公司</t>
    </r>
  </si>
  <si>
    <r>
      <rPr>
        <b/>
        <sz val="14"/>
        <color theme="1"/>
        <rFont val="仿宋_GB2312"/>
        <charset val="134"/>
      </rPr>
      <t>计划投产项目（</t>
    </r>
    <r>
      <rPr>
        <b/>
        <sz val="14"/>
        <color theme="1"/>
        <rFont val="Times New Roman"/>
        <charset val="134"/>
      </rPr>
      <t>1</t>
    </r>
    <r>
      <rPr>
        <b/>
        <sz val="14"/>
        <color theme="1"/>
        <rFont val="仿宋_GB2312"/>
        <charset val="134"/>
      </rPr>
      <t>项）</t>
    </r>
  </si>
  <si>
    <r>
      <rPr>
        <sz val="14"/>
        <color indexed="8"/>
        <rFont val="仿宋_GB2312"/>
        <charset val="134"/>
      </rPr>
      <t>中山市阿丁莱湾区学校</t>
    </r>
  </si>
  <si>
    <r>
      <rPr>
        <sz val="14"/>
        <rFont val="仿宋_GB2312"/>
        <charset val="134"/>
      </rPr>
      <t>项目总建筑面积</t>
    </r>
    <r>
      <rPr>
        <sz val="14"/>
        <rFont val="Times New Roman"/>
        <charset val="134"/>
      </rPr>
      <t>129192.36</t>
    </r>
    <r>
      <rPr>
        <sz val="14"/>
        <rFont val="仿宋_GB2312"/>
        <charset val="134"/>
      </rPr>
      <t>平方米，占地面积</t>
    </r>
    <r>
      <rPr>
        <sz val="14"/>
        <rFont val="Times New Roman"/>
        <charset val="134"/>
      </rPr>
      <t xml:space="preserve">64962.9 </t>
    </r>
    <r>
      <rPr>
        <sz val="14"/>
        <rFont val="仿宋_GB2312"/>
        <charset val="134"/>
      </rPr>
      <t>平方米。建设教学楼、体育馆、创新中心、学生宿舍及教职工宿舍和其他配套设施，建设学制为幼儿园、小学、初中、高中一体化学校。</t>
    </r>
  </si>
  <si>
    <r>
      <rPr>
        <sz val="14"/>
        <rFont val="仿宋_GB2312"/>
        <charset val="134"/>
      </rPr>
      <t>中山市启迪教育投资有限公司</t>
    </r>
  </si>
  <si>
    <r>
      <rPr>
        <b/>
        <sz val="14"/>
        <color theme="1"/>
        <rFont val="仿宋_GB2312"/>
        <charset val="134"/>
      </rPr>
      <t>居民保障项目（</t>
    </r>
    <r>
      <rPr>
        <b/>
        <sz val="14"/>
        <color theme="1"/>
        <rFont val="Times New Roman"/>
        <charset val="134"/>
      </rPr>
      <t>19</t>
    </r>
    <r>
      <rPr>
        <b/>
        <sz val="14"/>
        <color theme="1"/>
        <rFont val="仿宋_GB2312"/>
        <charset val="134"/>
      </rPr>
      <t>项）</t>
    </r>
  </si>
  <si>
    <r>
      <rPr>
        <b/>
        <sz val="14"/>
        <color theme="1"/>
        <rFont val="仿宋_GB2312"/>
        <charset val="134"/>
      </rPr>
      <t>新开工项目（</t>
    </r>
    <r>
      <rPr>
        <b/>
        <sz val="14"/>
        <color theme="1"/>
        <rFont val="Times New Roman"/>
        <charset val="134"/>
      </rPr>
      <t>13</t>
    </r>
    <r>
      <rPr>
        <b/>
        <sz val="14"/>
        <color theme="1"/>
        <rFont val="仿宋_GB2312"/>
        <charset val="134"/>
      </rPr>
      <t>项）</t>
    </r>
  </si>
  <si>
    <r>
      <rPr>
        <sz val="14"/>
        <rFont val="仿宋_GB2312"/>
        <charset val="134"/>
      </rPr>
      <t>中山市人民医院新院区建设项目</t>
    </r>
  </si>
  <si>
    <r>
      <rPr>
        <sz val="14"/>
        <rFont val="仿宋_GB2312"/>
        <charset val="134"/>
      </rPr>
      <t>项目用地面积</t>
    </r>
    <r>
      <rPr>
        <sz val="14"/>
        <rFont val="Times New Roman"/>
        <charset val="134"/>
      </rPr>
      <t>425.68</t>
    </r>
    <r>
      <rPr>
        <sz val="14"/>
        <rFont val="仿宋_GB2312"/>
        <charset val="134"/>
      </rPr>
      <t>亩，一期工程拟规划建设床位</t>
    </r>
    <r>
      <rPr>
        <sz val="14"/>
        <rFont val="Times New Roman"/>
        <charset val="134"/>
      </rPr>
      <t>1500</t>
    </r>
    <r>
      <rPr>
        <sz val="14"/>
        <rFont val="仿宋_GB2312"/>
        <charset val="134"/>
      </rPr>
      <t>张，总建筑面积为</t>
    </r>
    <r>
      <rPr>
        <sz val="14"/>
        <rFont val="Times New Roman"/>
        <charset val="134"/>
      </rPr>
      <t>30.35</t>
    </r>
    <r>
      <rPr>
        <sz val="14"/>
        <rFont val="仿宋_GB2312"/>
        <charset val="134"/>
      </rPr>
      <t>万平方米，估算项目总投资为</t>
    </r>
    <r>
      <rPr>
        <sz val="14"/>
        <rFont val="Times New Roman"/>
        <charset val="134"/>
      </rPr>
      <t>29.97</t>
    </r>
    <r>
      <rPr>
        <sz val="14"/>
        <rFont val="仿宋_GB2312"/>
        <charset val="134"/>
      </rPr>
      <t>亿元，其中工程费用</t>
    </r>
    <r>
      <rPr>
        <sz val="14"/>
        <rFont val="Times New Roman"/>
        <charset val="134"/>
      </rPr>
      <t>26.41</t>
    </r>
    <r>
      <rPr>
        <sz val="14"/>
        <rFont val="仿宋_GB2312"/>
        <charset val="134"/>
      </rPr>
      <t>亿元，工程建设其他费用</t>
    </r>
    <r>
      <rPr>
        <sz val="14"/>
        <rFont val="Times New Roman"/>
        <charset val="134"/>
      </rPr>
      <t>2.13</t>
    </r>
    <r>
      <rPr>
        <sz val="14"/>
        <rFont val="仿宋_GB2312"/>
        <charset val="134"/>
      </rPr>
      <t>亿元、预备费</t>
    </r>
    <r>
      <rPr>
        <sz val="14"/>
        <rFont val="Times New Roman"/>
        <charset val="134"/>
      </rPr>
      <t>1.427</t>
    </r>
    <r>
      <rPr>
        <sz val="14"/>
        <rFont val="仿宋_GB2312"/>
        <charset val="134"/>
      </rPr>
      <t>亿元（不含：土地征拆费、医疗设备投资、信息化专项投资等费用）。</t>
    </r>
  </si>
  <si>
    <r>
      <rPr>
        <sz val="14"/>
        <color indexed="8"/>
        <rFont val="仿宋_GB2312"/>
        <charset val="134"/>
      </rPr>
      <t>中山市代建项目管理办公室</t>
    </r>
  </si>
  <si>
    <r>
      <rPr>
        <sz val="14"/>
        <color indexed="8"/>
        <rFont val="仿宋_GB2312"/>
        <charset val="134"/>
      </rPr>
      <t>中山市疾控中心新建实验室大楼</t>
    </r>
  </si>
  <si>
    <r>
      <rPr>
        <sz val="14"/>
        <rFont val="仿宋_GB2312"/>
        <charset val="134"/>
      </rPr>
      <t>项目建筑面积</t>
    </r>
    <r>
      <rPr>
        <sz val="14"/>
        <rFont val="Times New Roman"/>
        <charset val="134"/>
      </rPr>
      <t>8829</t>
    </r>
    <r>
      <rPr>
        <sz val="14"/>
        <rFont val="仿宋_GB2312"/>
        <charset val="134"/>
      </rPr>
      <t>平方米。</t>
    </r>
    <r>
      <rPr>
        <sz val="14"/>
        <color theme="1"/>
        <rFont val="仿宋_GB2312"/>
        <charset val="134"/>
      </rPr>
      <t>新建微生物实验楼、理化实验楼（包括连廊）、生活垃圾房和医疗废物暂存点以及室外配套和地下室。</t>
    </r>
  </si>
  <si>
    <r>
      <rPr>
        <sz val="14"/>
        <color theme="1"/>
        <rFont val="仿宋_GB2312"/>
        <charset val="134"/>
      </rPr>
      <t>中山市中医院综合楼建设项目</t>
    </r>
  </si>
  <si>
    <r>
      <rPr>
        <sz val="14"/>
        <color theme="1"/>
        <rFont val="仿宋_GB2312"/>
        <charset val="134"/>
      </rPr>
      <t>项目规划占地面积约</t>
    </r>
    <r>
      <rPr>
        <sz val="14"/>
        <color theme="1"/>
        <rFont val="Times New Roman"/>
        <charset val="134"/>
      </rPr>
      <t>9800</t>
    </r>
    <r>
      <rPr>
        <sz val="14"/>
        <color theme="1"/>
        <rFont val="仿宋_GB2312"/>
        <charset val="134"/>
      </rPr>
      <t>平方米，新建总建筑面积</t>
    </r>
    <r>
      <rPr>
        <sz val="14"/>
        <color theme="1"/>
        <rFont val="Times New Roman"/>
        <charset val="134"/>
      </rPr>
      <t>74500</t>
    </r>
    <r>
      <rPr>
        <sz val="14"/>
        <color theme="1"/>
        <rFont val="仿宋_GB2312"/>
        <charset val="134"/>
      </rPr>
      <t>平方米，拟在院内新建一栋集住院病房、医技、科教研于一体的地上</t>
    </r>
    <r>
      <rPr>
        <sz val="14"/>
        <color theme="1"/>
        <rFont val="Times New Roman"/>
        <charset val="134"/>
      </rPr>
      <t>17</t>
    </r>
    <r>
      <rPr>
        <sz val="14"/>
        <color theme="1"/>
        <rFont val="仿宋_GB2312"/>
        <charset val="134"/>
      </rPr>
      <t>层、地下</t>
    </r>
    <r>
      <rPr>
        <sz val="14"/>
        <color theme="1"/>
        <rFont val="Times New Roman"/>
        <charset val="134"/>
      </rPr>
      <t>2</t>
    </r>
    <r>
      <rPr>
        <sz val="14"/>
        <color theme="1"/>
        <rFont val="仿宋_GB2312"/>
        <charset val="134"/>
      </rPr>
      <t>层综合大楼。项目另规划配套建设二层风雨连廊，以及污水处理站。</t>
    </r>
  </si>
  <si>
    <r>
      <rPr>
        <sz val="14"/>
        <rFont val="仿宋_GB2312"/>
        <charset val="134"/>
      </rPr>
      <t>中山市殡仪馆改扩建工程</t>
    </r>
  </si>
  <si>
    <r>
      <rPr>
        <sz val="14"/>
        <rFont val="仿宋_GB2312"/>
        <charset val="134"/>
      </rPr>
      <t>项目总用地面积</t>
    </r>
    <r>
      <rPr>
        <sz val="14"/>
        <rFont val="Times New Roman"/>
        <charset val="134"/>
      </rPr>
      <t>36522.5</t>
    </r>
    <r>
      <rPr>
        <sz val="14"/>
        <rFont val="仿宋_GB2312"/>
        <charset val="134"/>
      </rPr>
      <t>平方米，对现状功能用房进行改扩建，对室外拜祭场地、遗体处理设施设备、广场道路、绿化景观等基础硬件设施加以改造完善，并配建公交枢纽场地及用房。拟新建业务楼、后勤楼、悼念服务楼、悼念及守灵楼、仓库及防腐楼、火化车间、礼仪服务楼、车库、架空平台、风雨连廊等建筑，改造原骨灰楼等建筑单体。</t>
    </r>
  </si>
  <si>
    <r>
      <rPr>
        <sz val="14"/>
        <rFont val="仿宋_GB2312"/>
        <charset val="134"/>
      </rPr>
      <t>中山市香山径（一期）</t>
    </r>
    <r>
      <rPr>
        <sz val="14"/>
        <rFont val="Times New Roman"/>
        <charset val="134"/>
      </rPr>
      <t>-</t>
    </r>
    <r>
      <rPr>
        <sz val="14"/>
        <rFont val="仿宋_GB2312"/>
        <charset val="134"/>
      </rPr>
      <t>香山文化径建设工程</t>
    </r>
  </si>
  <si>
    <r>
      <rPr>
        <sz val="14"/>
        <color theme="1"/>
        <rFont val="仿宋_GB2312"/>
        <charset val="134"/>
      </rPr>
      <t>项目主要包含香山文化径和香山观水径（狮头山段）两部分。项目设计步道长度约</t>
    </r>
    <r>
      <rPr>
        <sz val="14"/>
        <color theme="1"/>
        <rFont val="Times New Roman"/>
        <charset val="134"/>
      </rPr>
      <t>52.6</t>
    </r>
    <r>
      <rPr>
        <sz val="14"/>
        <color theme="1"/>
        <rFont val="仿宋_GB2312"/>
        <charset val="134"/>
      </rPr>
      <t>公里，其中南线为香山文化径，长度约</t>
    </r>
    <r>
      <rPr>
        <sz val="14"/>
        <color theme="1"/>
        <rFont val="Times New Roman"/>
        <charset val="134"/>
      </rPr>
      <t>44.4</t>
    </r>
    <r>
      <rPr>
        <sz val="14"/>
        <color theme="1"/>
        <rFont val="仿宋_GB2312"/>
        <charset val="134"/>
      </rPr>
      <t>公里；北线为香山观水径（狮头山段），长度约</t>
    </r>
    <r>
      <rPr>
        <sz val="14"/>
        <color theme="1"/>
        <rFont val="Times New Roman"/>
        <charset val="134"/>
      </rPr>
      <t>8.2</t>
    </r>
    <r>
      <rPr>
        <sz val="14"/>
        <color theme="1"/>
        <rFont val="仿宋_GB2312"/>
        <charset val="134"/>
      </rPr>
      <t>公里；项目主要建设内容包括新建步道、栈道、吊桥、观景平台、现状桥（涵）改造、入口及配套停车场、驿站等相关的绿化及生态修复工程、给排水消防工程、电气照明、土石方工程、公共标识系统、景观小品等。</t>
    </r>
  </si>
  <si>
    <r>
      <rPr>
        <sz val="14"/>
        <rFont val="仿宋_GB2312"/>
        <charset val="134"/>
      </rPr>
      <t>香山古城保护活化工程项目</t>
    </r>
    <r>
      <rPr>
        <sz val="14"/>
        <rFont val="Times New Roman"/>
        <charset val="134"/>
      </rPr>
      <t>-</t>
    </r>
    <r>
      <rPr>
        <sz val="14"/>
        <rFont val="仿宋_GB2312"/>
        <charset val="134"/>
      </rPr>
      <t>月山片区提升</t>
    </r>
  </si>
  <si>
    <r>
      <rPr>
        <sz val="14"/>
        <rFont val="仿宋_GB2312"/>
        <charset val="134"/>
      </rPr>
      <t>项目是香山古城文旅游线的起点，是重要的旅游接待空间和古城的门户形象。本次工程以市级文物保护单位现状月山公园为核心，向南、北两面扩大游园范围，拟在园中新建香山书房、铁城馆、月山咖啡厅和地下车库等，总面积约为</t>
    </r>
    <r>
      <rPr>
        <sz val="14"/>
        <rFont val="Times New Roman"/>
        <charset val="134"/>
      </rPr>
      <t>14661.09</t>
    </r>
    <r>
      <rPr>
        <sz val="14"/>
        <rFont val="仿宋_GB2312"/>
        <charset val="134"/>
      </rPr>
      <t>平方米。</t>
    </r>
  </si>
  <si>
    <r>
      <rPr>
        <sz val="14"/>
        <rFont val="仿宋_GB2312"/>
        <charset val="134"/>
      </rPr>
      <t>香山古城保护活化工程项目</t>
    </r>
    <r>
      <rPr>
        <sz val="14"/>
        <rFont val="Times New Roman"/>
        <charset val="134"/>
      </rPr>
      <t>-</t>
    </r>
    <r>
      <rPr>
        <sz val="14"/>
        <rFont val="仿宋_GB2312"/>
        <charset val="134"/>
      </rPr>
      <t>铁城环境整治</t>
    </r>
  </si>
  <si>
    <r>
      <rPr>
        <sz val="14"/>
        <rFont val="仿宋_GB2312"/>
        <charset val="134"/>
      </rPr>
      <t>项目主要是在历史文化保护的基础上对中山老县城（即铁城）明代城墙旧址所在位置及周边的街巷进行整治提升，包含明代城墙旧址所在的</t>
    </r>
    <r>
      <rPr>
        <sz val="14"/>
        <rFont val="Times New Roman"/>
        <charset val="134"/>
      </rPr>
      <t>10</t>
    </r>
    <r>
      <rPr>
        <sz val="14"/>
        <rFont val="仿宋_GB2312"/>
        <charset val="134"/>
      </rPr>
      <t>条街巷（扒沙街、小较场街、龙母庙街、西山公园登山径、弓箭巷、治安街、长泰街、方塔街、中河泊街、上河泊街）、铁城东门周边</t>
    </r>
    <r>
      <rPr>
        <sz val="14"/>
        <rFont val="Times New Roman"/>
        <charset val="134"/>
      </rPr>
      <t>4</t>
    </r>
    <r>
      <rPr>
        <sz val="14"/>
        <rFont val="仿宋_GB2312"/>
        <charset val="134"/>
      </rPr>
      <t>条街巷（三帅坊、月子里、近月里、月山里）、博物馆周边的</t>
    </r>
    <r>
      <rPr>
        <sz val="14"/>
        <rFont val="Times New Roman"/>
        <charset val="134"/>
      </rPr>
      <t>2</t>
    </r>
    <r>
      <rPr>
        <sz val="14"/>
        <rFont val="仿宋_GB2312"/>
        <charset val="134"/>
      </rPr>
      <t>条街巷（水关街、照壁街），设计范围约</t>
    </r>
    <r>
      <rPr>
        <sz val="14"/>
        <rFont val="Times New Roman"/>
        <charset val="134"/>
      </rPr>
      <t>102193.32</t>
    </r>
    <r>
      <rPr>
        <sz val="14"/>
        <rFont val="仿宋_GB2312"/>
        <charset val="134"/>
      </rPr>
      <t>平方米。项目建设内容主要包括基础设施改造、建筑加固提升、园林景观、电气照明及配套设施等。</t>
    </r>
  </si>
  <si>
    <r>
      <rPr>
        <sz val="14"/>
        <rFont val="仿宋_GB2312"/>
        <charset val="134"/>
      </rPr>
      <t>广东中山国家森林公园建设工程</t>
    </r>
  </si>
  <si>
    <r>
      <rPr>
        <sz val="14"/>
        <rFont val="仿宋_GB2312"/>
        <charset val="134"/>
      </rPr>
      <t>项目建设树木园景区、金钟湖景区、马踢水景区、大尖山景区、龙塘景区。</t>
    </r>
  </si>
  <si>
    <r>
      <rPr>
        <sz val="14"/>
        <rFont val="仿宋_GB2312"/>
        <charset val="134"/>
      </rPr>
      <t>紫马岭公园整体改造提升工程（二期）</t>
    </r>
  </si>
  <si>
    <r>
      <rPr>
        <sz val="14"/>
        <rFont val="仿宋_GB2312"/>
        <charset val="134"/>
      </rPr>
      <t>紫马岭公园功能定位是大型城市综合公园，公园用地面积为</t>
    </r>
    <r>
      <rPr>
        <sz val="14"/>
        <rFont val="Times New Roman"/>
        <charset val="134"/>
      </rPr>
      <t>831823</t>
    </r>
    <r>
      <rPr>
        <sz val="14"/>
        <rFont val="仿宋_GB2312"/>
        <charset val="134"/>
      </rPr>
      <t>平方米，本项目改造提升面积为</t>
    </r>
    <r>
      <rPr>
        <sz val="14"/>
        <rFont val="Times New Roman"/>
        <charset val="134"/>
      </rPr>
      <t>246044</t>
    </r>
    <r>
      <rPr>
        <sz val="14"/>
        <rFont val="仿宋_GB2312"/>
        <charset val="134"/>
      </rPr>
      <t>平方米，计划新增租地面积</t>
    </r>
    <r>
      <rPr>
        <sz val="14"/>
        <rFont val="Times New Roman"/>
        <charset val="134"/>
      </rPr>
      <t>1857</t>
    </r>
    <r>
      <rPr>
        <sz val="14"/>
        <rFont val="仿宋_GB2312"/>
        <charset val="134"/>
      </rPr>
      <t>平方米。项目主要包括紫马岭公园内芳溪漫步区、西门景区、天池芰荷区、百花园、东门景区、南门大草坪、玫瑰园、揽胜阁等片区和节点的改造提升以及原南门大巴停车场的连通利用。主要建设内容为园林景观工程、园林建筑工程、电气工程、给排水工程和配套服务设施等。</t>
    </r>
  </si>
  <si>
    <r>
      <rPr>
        <sz val="14"/>
        <rFont val="仿宋_GB2312"/>
        <charset val="134"/>
      </rPr>
      <t>逸仙湖改造工程</t>
    </r>
  </si>
  <si>
    <r>
      <rPr>
        <sz val="14"/>
        <rFont val="仿宋_GB2312"/>
        <charset val="134"/>
      </rPr>
      <t>逸仙湖公园位于中山市石岐区繁华的中心商业地带，公园东邻湖滨路，南倚烟墩山。改造范围约</t>
    </r>
    <r>
      <rPr>
        <sz val="14"/>
        <rFont val="Times New Roman"/>
        <charset val="134"/>
      </rPr>
      <t>165500</t>
    </r>
    <r>
      <rPr>
        <sz val="14"/>
        <rFont val="仿宋_GB2312"/>
        <charset val="134"/>
      </rPr>
      <t>平方米，拟对园区进行整体改造。</t>
    </r>
  </si>
  <si>
    <r>
      <rPr>
        <sz val="14"/>
        <rFont val="仿宋_GB2312"/>
        <charset val="134"/>
      </rPr>
      <t>兴中体育场综合维修改造工程</t>
    </r>
  </si>
  <si>
    <r>
      <rPr>
        <sz val="14"/>
        <rFont val="仿宋_GB2312"/>
        <charset val="134"/>
      </rPr>
      <t>项目主要为外墙外观翻新，跑道、看台、灯柱、室内功能室改造等。</t>
    </r>
  </si>
  <si>
    <r>
      <rPr>
        <sz val="14"/>
        <rFont val="仿宋_GB2312"/>
        <charset val="134"/>
      </rPr>
      <t>石岐街道规划道路工程（欢乐海岸南侧）</t>
    </r>
  </si>
  <si>
    <r>
      <rPr>
        <sz val="14"/>
        <rFont val="仿宋_GB2312"/>
        <charset val="134"/>
      </rPr>
      <t>项目起点北接康景路，经过上跨现状岐港公路，港口河，项目终点岐港路，东西走向，长度约</t>
    </r>
    <r>
      <rPr>
        <sz val="14"/>
        <rFont val="Times New Roman"/>
        <charset val="134"/>
      </rPr>
      <t>1.148</t>
    </r>
    <r>
      <rPr>
        <sz val="14"/>
        <rFont val="仿宋_GB2312"/>
        <charset val="134"/>
      </rPr>
      <t>公里。道路等级为城市次干道，设计时速</t>
    </r>
    <r>
      <rPr>
        <sz val="14"/>
        <rFont val="Times New Roman"/>
        <charset val="134"/>
      </rPr>
      <t>30</t>
    </r>
    <r>
      <rPr>
        <sz val="14"/>
        <rFont val="仿宋_GB2312"/>
        <charset val="134"/>
      </rPr>
      <t>公里</t>
    </r>
    <r>
      <rPr>
        <sz val="14"/>
        <rFont val="Times New Roman"/>
        <charset val="134"/>
      </rPr>
      <t>/</t>
    </r>
    <r>
      <rPr>
        <sz val="14"/>
        <rFont val="仿宋_GB2312"/>
        <charset val="134"/>
      </rPr>
      <t>小时，路幅宽度为</t>
    </r>
    <r>
      <rPr>
        <sz val="14"/>
        <rFont val="Times New Roman"/>
        <charset val="134"/>
      </rPr>
      <t>24-38</t>
    </r>
    <r>
      <rPr>
        <sz val="14"/>
        <rFont val="仿宋_GB2312"/>
        <charset val="134"/>
      </rPr>
      <t>米。</t>
    </r>
  </si>
  <si>
    <r>
      <rPr>
        <sz val="14"/>
        <rFont val="仿宋_GB2312"/>
        <charset val="134"/>
      </rPr>
      <t>岐江壹号高端医疗项目</t>
    </r>
  </si>
  <si>
    <r>
      <rPr>
        <sz val="14"/>
        <rFont val="仿宋_GB2312"/>
        <charset val="134"/>
      </rPr>
      <t>项目拟选址岐江壹号，建设高端医疗机构，与国际知名医疗机构合作，聚焦医疗服务，打造医疗服务创新基地。</t>
    </r>
  </si>
  <si>
    <r>
      <rPr>
        <sz val="14"/>
        <rFont val="仿宋_GB2312"/>
        <charset val="134"/>
      </rPr>
      <t>广东康涞医疗管理有限公司</t>
    </r>
  </si>
  <si>
    <r>
      <rPr>
        <b/>
        <sz val="14"/>
        <color theme="1"/>
        <rFont val="仿宋_GB2312"/>
        <charset val="134"/>
      </rPr>
      <t>续建项目（</t>
    </r>
    <r>
      <rPr>
        <b/>
        <sz val="14"/>
        <color theme="1"/>
        <rFont val="Times New Roman"/>
        <charset val="134"/>
      </rPr>
      <t>4</t>
    </r>
    <r>
      <rPr>
        <b/>
        <sz val="14"/>
        <color theme="1"/>
        <rFont val="仿宋_GB2312"/>
        <charset val="134"/>
      </rPr>
      <t>项）</t>
    </r>
  </si>
  <si>
    <r>
      <rPr>
        <sz val="14"/>
        <color theme="1"/>
        <rFont val="仿宋_GB2312"/>
        <charset val="134"/>
      </rPr>
      <t>中山市中心粮库项目三期工程</t>
    </r>
  </si>
  <si>
    <r>
      <rPr>
        <sz val="14"/>
        <color theme="1"/>
        <rFont val="仿宋_GB2312"/>
        <charset val="134"/>
      </rPr>
      <t>项目新建</t>
    </r>
    <r>
      <rPr>
        <sz val="14"/>
        <color theme="1"/>
        <rFont val="Times New Roman"/>
        <charset val="134"/>
      </rPr>
      <t>32.2</t>
    </r>
    <r>
      <rPr>
        <sz val="14"/>
        <color theme="1"/>
        <rFont val="仿宋_GB2312"/>
        <charset val="134"/>
      </rPr>
      <t>万吨散装粮食储备仓库以及陆路粮食接发设施；</t>
    </r>
    <r>
      <rPr>
        <sz val="14"/>
        <color theme="1"/>
        <rFont val="Times New Roman"/>
        <charset val="134"/>
      </rPr>
      <t>2.5</t>
    </r>
    <r>
      <rPr>
        <sz val="14"/>
        <color theme="1"/>
        <rFont val="仿宋_GB2312"/>
        <charset val="134"/>
      </rPr>
      <t>万吨成品大米冷藏库及其相应的生产辅助设施；综合楼、生产倒班宿舍及食堂、消防、配电以及其它配套设施等，合计建筑面积</t>
    </r>
    <r>
      <rPr>
        <sz val="14"/>
        <color theme="1"/>
        <rFont val="Times New Roman"/>
        <charset val="134"/>
      </rPr>
      <t>82541.8</t>
    </r>
    <r>
      <rPr>
        <sz val="14"/>
        <color theme="1"/>
        <rFont val="仿宋_GB2312"/>
        <charset val="134"/>
      </rPr>
      <t>平方米。</t>
    </r>
  </si>
  <si>
    <r>
      <rPr>
        <sz val="14"/>
        <color theme="1"/>
        <rFont val="仿宋_GB2312"/>
        <charset val="134"/>
      </rPr>
      <t>市发展改革局、市兴中集团</t>
    </r>
  </si>
  <si>
    <r>
      <rPr>
        <sz val="14"/>
        <rFont val="仿宋_GB2312"/>
        <charset val="134"/>
      </rPr>
      <t>康景路下穿隧道项目</t>
    </r>
  </si>
  <si>
    <r>
      <rPr>
        <sz val="14"/>
        <rFont val="仿宋_GB2312"/>
        <charset val="134"/>
      </rPr>
      <t>项目自康景路向东，依次下穿岐峰路、星辰路、兴港南路后接民科西路。项目隧道长度为</t>
    </r>
    <r>
      <rPr>
        <sz val="14"/>
        <rFont val="Times New Roman"/>
        <charset val="134"/>
      </rPr>
      <t>1.3</t>
    </r>
    <r>
      <rPr>
        <sz val="14"/>
        <rFont val="仿宋_GB2312"/>
        <charset val="134"/>
      </rPr>
      <t>公里，隧道宽为</t>
    </r>
    <r>
      <rPr>
        <sz val="14"/>
        <rFont val="Times New Roman"/>
        <charset val="134"/>
      </rPr>
      <t>20.0-31.8</t>
    </r>
    <r>
      <rPr>
        <sz val="14"/>
        <rFont val="仿宋_GB2312"/>
        <charset val="134"/>
      </rPr>
      <t>米，标准段隧道内总净宽为</t>
    </r>
    <r>
      <rPr>
        <sz val="14"/>
        <rFont val="Times New Roman"/>
        <charset val="134"/>
      </rPr>
      <t>18.6</t>
    </r>
    <r>
      <rPr>
        <sz val="14"/>
        <rFont val="仿宋_GB2312"/>
        <charset val="134"/>
      </rPr>
      <t>米。隧道两端道路等级为城市主干路，主车道为双向六车道，两侧各设置</t>
    </r>
    <r>
      <rPr>
        <sz val="14"/>
        <rFont val="Times New Roman"/>
        <charset val="134"/>
      </rPr>
      <t>7.5</t>
    </r>
    <r>
      <rPr>
        <sz val="14"/>
        <rFont val="仿宋_GB2312"/>
        <charset val="134"/>
      </rPr>
      <t>米辅道，隧道内为双向四车道，设计速度</t>
    </r>
    <r>
      <rPr>
        <sz val="14"/>
        <rFont val="Times New Roman"/>
        <charset val="134"/>
      </rPr>
      <t>40</t>
    </r>
    <r>
      <rPr>
        <sz val="14"/>
        <rFont val="仿宋_GB2312"/>
        <charset val="134"/>
      </rPr>
      <t>公里</t>
    </r>
    <r>
      <rPr>
        <sz val="14"/>
        <rFont val="Times New Roman"/>
        <charset val="134"/>
      </rPr>
      <t>/</t>
    </r>
    <r>
      <rPr>
        <sz val="14"/>
        <rFont val="仿宋_GB2312"/>
        <charset val="134"/>
      </rPr>
      <t>小时。</t>
    </r>
  </si>
  <si>
    <r>
      <rPr>
        <sz val="14"/>
        <rFont val="仿宋_GB2312"/>
        <charset val="134"/>
      </rPr>
      <t>广东省中山市人民医院医联体基础设施（三角片区）扩建工程</t>
    </r>
  </si>
  <si>
    <r>
      <rPr>
        <sz val="14"/>
        <rFont val="仿宋_GB2312"/>
        <charset val="134"/>
      </rPr>
      <t>项目总建筑面积约</t>
    </r>
    <r>
      <rPr>
        <sz val="14"/>
        <rFont val="Times New Roman"/>
        <charset val="134"/>
      </rPr>
      <t>21939</t>
    </r>
    <r>
      <rPr>
        <sz val="14"/>
        <rFont val="仿宋_GB2312"/>
        <charset val="134"/>
      </rPr>
      <t>平方米，拟建门诊大楼、地下车库，拆除旧建筑物（危楼），地上规划园林绿化。其中规划新建门诊楼二层中设有空中连廊与住院楼联接。</t>
    </r>
  </si>
  <si>
    <r>
      <rPr>
        <sz val="14"/>
        <rFont val="仿宋_GB2312"/>
        <charset val="134"/>
      </rPr>
      <t>中山市三角医院</t>
    </r>
  </si>
  <si>
    <r>
      <rPr>
        <sz val="14"/>
        <color indexed="8"/>
        <rFont val="仿宋_GB2312"/>
        <charset val="134"/>
      </rPr>
      <t>中山市古镇人民医院迁建项目</t>
    </r>
  </si>
  <si>
    <r>
      <rPr>
        <sz val="14"/>
        <rFont val="仿宋_GB2312"/>
        <charset val="134"/>
      </rPr>
      <t>项目总建筑面积为</t>
    </r>
    <r>
      <rPr>
        <sz val="14"/>
        <rFont val="Times New Roman"/>
        <charset val="134"/>
      </rPr>
      <t>106068</t>
    </r>
    <r>
      <rPr>
        <sz val="14"/>
        <rFont val="仿宋_GB2312"/>
        <charset val="134"/>
      </rPr>
      <t>平方米，建设一家首期</t>
    </r>
    <r>
      <rPr>
        <sz val="14"/>
        <rFont val="Times New Roman"/>
        <charset val="134"/>
      </rPr>
      <t>500</t>
    </r>
    <r>
      <rPr>
        <sz val="14"/>
        <rFont val="仿宋_GB2312"/>
        <charset val="134"/>
      </rPr>
      <t>床的三级综合医院（远期规划为</t>
    </r>
    <r>
      <rPr>
        <sz val="14"/>
        <rFont val="Times New Roman"/>
        <charset val="134"/>
      </rPr>
      <t>800</t>
    </r>
    <r>
      <rPr>
        <sz val="14"/>
        <rFont val="仿宋_GB2312"/>
        <charset val="134"/>
      </rPr>
      <t>床），建设门诊楼、医技楼、住院楼、停车楼、发热门诊楼、地下室及其他配套设施，主要建筑物考虑以连廊相连。</t>
    </r>
  </si>
  <si>
    <r>
      <rPr>
        <sz val="14"/>
        <color indexed="8"/>
        <rFont val="仿宋_GB2312"/>
        <charset val="134"/>
      </rPr>
      <t>中山市古镇人民医院</t>
    </r>
  </si>
  <si>
    <r>
      <rPr>
        <sz val="14"/>
        <rFont val="仿宋_GB2312"/>
        <charset val="134"/>
      </rPr>
      <t>孙中山故居周边路网市政配套改造工程</t>
    </r>
  </si>
  <si>
    <r>
      <rPr>
        <sz val="14"/>
        <color theme="1"/>
        <rFont val="仿宋_GB2312"/>
        <charset val="134"/>
      </rPr>
      <t>项目起点位于南朗街道泮沙小桥，顺接南岐南路，路线由北向南沿现状翠亨大道展线，依次下穿广珠城际、广澳高速、南朗快线，途径孙中山故居、中山革命烈士陵园，后依次与翠山公路、明珠路平面交叉，终点位于中山与珠海交界处，路线全长约</t>
    </r>
    <r>
      <rPr>
        <sz val="14"/>
        <color theme="1"/>
        <rFont val="Times New Roman"/>
        <charset val="134"/>
      </rPr>
      <t>7.1</t>
    </r>
    <r>
      <rPr>
        <sz val="14"/>
        <color theme="1"/>
        <rFont val="仿宋_GB2312"/>
        <charset val="134"/>
      </rPr>
      <t>公里。项目按二级公路兼城市次干道功能改造，设计速度</t>
    </r>
    <r>
      <rPr>
        <sz val="14"/>
        <color theme="1"/>
        <rFont val="Times New Roman"/>
        <charset val="134"/>
      </rPr>
      <t>40</t>
    </r>
    <r>
      <rPr>
        <sz val="14"/>
        <color theme="1"/>
        <rFont val="仿宋_GB2312"/>
        <charset val="134"/>
      </rPr>
      <t>公里</t>
    </r>
    <r>
      <rPr>
        <sz val="14"/>
        <color theme="1"/>
        <rFont val="Times New Roman"/>
        <charset val="134"/>
      </rPr>
      <t>/</t>
    </r>
    <r>
      <rPr>
        <sz val="14"/>
        <color theme="1"/>
        <rFont val="仿宋_GB2312"/>
        <charset val="134"/>
      </rPr>
      <t>小时。</t>
    </r>
  </si>
  <si>
    <r>
      <rPr>
        <sz val="14"/>
        <color theme="1"/>
        <rFont val="仿宋_GB2312"/>
        <charset val="134"/>
      </rPr>
      <t>市交通运输局</t>
    </r>
  </si>
  <si>
    <r>
      <rPr>
        <sz val="14"/>
        <rFont val="仿宋_GB2312"/>
        <charset val="134"/>
      </rPr>
      <t>中山（石岐）总部经济区城市综合开发基础设施及公共配套工程</t>
    </r>
  </si>
  <si>
    <r>
      <rPr>
        <sz val="14"/>
        <rFont val="仿宋_GB2312"/>
        <charset val="134"/>
      </rPr>
      <t>道路工程包括富康北路迁改、倚江路、</t>
    </r>
    <r>
      <rPr>
        <sz val="14"/>
        <rFont val="Times New Roman"/>
        <charset val="134"/>
      </rPr>
      <t>16</t>
    </r>
    <r>
      <rPr>
        <sz val="14"/>
        <rFont val="仿宋_GB2312"/>
        <charset val="134"/>
      </rPr>
      <t>米支路共</t>
    </r>
    <r>
      <rPr>
        <sz val="14"/>
        <rFont val="Times New Roman"/>
        <charset val="134"/>
      </rPr>
      <t>11</t>
    </r>
    <r>
      <rPr>
        <sz val="14"/>
        <rFont val="仿宋_GB2312"/>
        <charset val="134"/>
      </rPr>
      <t>条、</t>
    </r>
    <r>
      <rPr>
        <sz val="14"/>
        <rFont val="Times New Roman"/>
        <charset val="134"/>
      </rPr>
      <t>17</t>
    </r>
    <r>
      <rPr>
        <sz val="14"/>
        <rFont val="仿宋_GB2312"/>
        <charset val="134"/>
      </rPr>
      <t>米支路、</t>
    </r>
    <r>
      <rPr>
        <sz val="14"/>
        <rFont val="Times New Roman"/>
        <charset val="134"/>
      </rPr>
      <t>18</t>
    </r>
    <r>
      <rPr>
        <sz val="14"/>
        <rFont val="仿宋_GB2312"/>
        <charset val="134"/>
      </rPr>
      <t>米支路、综合管廊、过江隧道、景观绿化、桥涵工程、地下道路、水系工程等基础设施。公共服务配套工程：幼儿园、省一级标准小学、业务用房、社区卫生服务中心、体育设施、文化设施、变电站、垃圾转运站、空中连廊、公共交通、换乘中心等公共配套。</t>
    </r>
  </si>
  <si>
    <r>
      <rPr>
        <sz val="14"/>
        <rFont val="仿宋_GB2312"/>
        <charset val="134"/>
      </rPr>
      <t>中交城投中山公司</t>
    </r>
  </si>
</sst>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_);[Red]\(0\)"/>
    <numFmt numFmtId="178" formatCode="0.0_ "/>
    <numFmt numFmtId="179" formatCode="#,##0_ "/>
  </numFmts>
  <fonts count="47">
    <font>
      <sz val="11"/>
      <color theme="1"/>
      <name val="宋体"/>
      <charset val="134"/>
      <scheme val="minor"/>
    </font>
    <font>
      <b/>
      <sz val="11"/>
      <color theme="1"/>
      <name val="Times New Roman"/>
      <charset val="134"/>
    </font>
    <font>
      <b/>
      <sz val="12"/>
      <name val="Times New Roman"/>
      <charset val="134"/>
    </font>
    <font>
      <sz val="12"/>
      <name val="Times New Roman"/>
      <charset val="134"/>
    </font>
    <font>
      <sz val="14"/>
      <name val="Times New Roman"/>
      <charset val="134"/>
    </font>
    <font>
      <b/>
      <sz val="14"/>
      <name val="Times New Roman"/>
      <charset val="134"/>
    </font>
    <font>
      <sz val="11"/>
      <color theme="1"/>
      <name val="Times New Roman"/>
      <charset val="134"/>
    </font>
    <font>
      <sz val="14"/>
      <color theme="1"/>
      <name val="Times New Roman"/>
      <charset val="134"/>
    </font>
    <font>
      <sz val="12"/>
      <color rgb="FFFF0000"/>
      <name val="Times New Roman"/>
      <charset val="134"/>
    </font>
    <font>
      <sz val="12"/>
      <color theme="1"/>
      <name val="Times New Roman"/>
      <charset val="134"/>
    </font>
    <font>
      <b/>
      <sz val="14"/>
      <color rgb="FFFF0000"/>
      <name val="Times New Roman"/>
      <charset val="134"/>
    </font>
    <font>
      <b/>
      <sz val="14"/>
      <color theme="1"/>
      <name val="Times New Roman"/>
      <charset val="134"/>
    </font>
    <font>
      <sz val="14"/>
      <color theme="1"/>
      <name val="黑体"/>
      <charset val="134"/>
    </font>
    <font>
      <sz val="22"/>
      <color theme="1"/>
      <name val="黑体"/>
      <charset val="134"/>
    </font>
    <font>
      <sz val="14"/>
      <name val="黑体"/>
      <charset val="134"/>
    </font>
    <font>
      <sz val="12"/>
      <name val="宋体"/>
      <charset val="134"/>
    </font>
    <font>
      <sz val="11"/>
      <color theme="1"/>
      <name val="宋体"/>
      <charset val="134"/>
    </font>
    <font>
      <sz val="14"/>
      <color theme="1"/>
      <name val="仿宋_GB2312"/>
      <charset val="134"/>
    </font>
    <font>
      <sz val="14"/>
      <color indexed="8"/>
      <name val="Times New Roman"/>
      <charset val="134"/>
    </font>
    <font>
      <sz val="14"/>
      <color rgb="FF000000"/>
      <name val="Times New Roman"/>
      <charset val="134"/>
    </font>
    <font>
      <sz val="14"/>
      <name val="仿宋_GB2312"/>
      <charset val="134"/>
    </font>
    <font>
      <b/>
      <sz val="14"/>
      <color rgb="FF000000"/>
      <name val="Times New Roman"/>
      <charset val="134"/>
    </font>
    <font>
      <b/>
      <sz val="11"/>
      <color rgb="FFFA7D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b/>
      <sz val="14"/>
      <color theme="1"/>
      <name val="仿宋_GB2312"/>
      <charset val="134"/>
    </font>
    <font>
      <b/>
      <sz val="14"/>
      <name val="仿宋_GB2312"/>
      <charset val="134"/>
    </font>
    <font>
      <sz val="14"/>
      <name val="宋体"/>
      <charset val="134"/>
    </font>
    <font>
      <sz val="14"/>
      <color indexed="8"/>
      <name val="仿宋_GB2312"/>
      <charset val="134"/>
    </font>
    <font>
      <sz val="14"/>
      <color rgb="FF000000"/>
      <name val="仿宋_GB2312"/>
      <charset val="134"/>
    </font>
    <font>
      <b/>
      <sz val="14"/>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1" fillId="10" borderId="0" applyNumberFormat="0" applyBorder="0" applyAlignment="0" applyProtection="0">
      <alignment vertical="center"/>
    </xf>
    <xf numFmtId="0" fontId="2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8" borderId="0" applyNumberFormat="0" applyBorder="0" applyAlignment="0" applyProtection="0">
      <alignment vertical="center"/>
    </xf>
    <xf numFmtId="0" fontId="32" fillId="12" borderId="0" applyNumberFormat="0" applyBorder="0" applyAlignment="0" applyProtection="0">
      <alignment vertical="center"/>
    </xf>
    <xf numFmtId="43" fontId="0" fillId="0" borderId="0" applyFont="0" applyFill="0" applyBorder="0" applyAlignment="0" applyProtection="0">
      <alignment vertical="center"/>
    </xf>
    <xf numFmtId="0" fontId="33" fillId="14"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6" borderId="6" applyNumberFormat="0" applyFont="0" applyAlignment="0" applyProtection="0">
      <alignment vertical="center"/>
    </xf>
    <xf numFmtId="0" fontId="33" fillId="16" borderId="0" applyNumberFormat="0" applyBorder="0" applyAlignment="0" applyProtection="0">
      <alignment vertical="center"/>
    </xf>
    <xf numFmtId="0" fontId="2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5" applyNumberFormat="0" applyFill="0" applyAlignment="0" applyProtection="0">
      <alignment vertical="center"/>
    </xf>
    <xf numFmtId="0" fontId="30" fillId="0" borderId="5" applyNumberFormat="0" applyFill="0" applyAlignment="0" applyProtection="0">
      <alignment vertical="center"/>
    </xf>
    <xf numFmtId="0" fontId="33" fillId="17" borderId="0" applyNumberFormat="0" applyBorder="0" applyAlignment="0" applyProtection="0">
      <alignment vertical="center"/>
    </xf>
    <xf numFmtId="0" fontId="23" fillId="0" borderId="7" applyNumberFormat="0" applyFill="0" applyAlignment="0" applyProtection="0">
      <alignment vertical="center"/>
    </xf>
    <xf numFmtId="0" fontId="33" fillId="18" borderId="0" applyNumberFormat="0" applyBorder="0" applyAlignment="0" applyProtection="0">
      <alignment vertical="center"/>
    </xf>
    <xf numFmtId="0" fontId="24" fillId="3" borderId="3" applyNumberFormat="0" applyAlignment="0" applyProtection="0">
      <alignment vertical="center"/>
    </xf>
    <xf numFmtId="0" fontId="22" fillId="3" borderId="2" applyNumberFormat="0" applyAlignment="0" applyProtection="0">
      <alignment vertical="center"/>
    </xf>
    <xf numFmtId="0" fontId="28" fillId="5" borderId="4" applyNumberFormat="0" applyAlignment="0" applyProtection="0">
      <alignment vertical="center"/>
    </xf>
    <xf numFmtId="0" fontId="31" fillId="19" borderId="0" applyNumberFormat="0" applyBorder="0" applyAlignment="0" applyProtection="0">
      <alignment vertical="center"/>
    </xf>
    <xf numFmtId="0" fontId="33" fillId="20" borderId="0" applyNumberFormat="0" applyBorder="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23" borderId="0" applyNumberFormat="0" applyBorder="0" applyAlignment="0" applyProtection="0">
      <alignment vertical="center"/>
    </xf>
    <xf numFmtId="0" fontId="34" fillId="15" borderId="0" applyNumberFormat="0" applyBorder="0" applyAlignment="0" applyProtection="0">
      <alignment vertical="center"/>
    </xf>
    <xf numFmtId="0" fontId="31" fillId="9" borderId="0" applyNumberFormat="0" applyBorder="0" applyAlignment="0" applyProtection="0">
      <alignment vertical="center"/>
    </xf>
    <xf numFmtId="0" fontId="33"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2" borderId="0" applyNumberFormat="0" applyBorder="0" applyAlignment="0" applyProtection="0">
      <alignment vertical="center"/>
    </xf>
    <xf numFmtId="0" fontId="31" fillId="11" borderId="0" applyNumberFormat="0" applyBorder="0" applyAlignment="0" applyProtection="0">
      <alignment vertical="center"/>
    </xf>
    <xf numFmtId="0" fontId="33" fillId="24" borderId="0" applyNumberFormat="0" applyBorder="0" applyAlignment="0" applyProtection="0">
      <alignment vertical="center"/>
    </xf>
    <xf numFmtId="0" fontId="33"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3" fillId="32" borderId="0" applyNumberFormat="0" applyBorder="0" applyAlignment="0" applyProtection="0">
      <alignment vertical="center"/>
    </xf>
    <xf numFmtId="0" fontId="31" fillId="7" borderId="0" applyNumberFormat="0" applyBorder="0" applyAlignment="0" applyProtection="0">
      <alignment vertical="center"/>
    </xf>
    <xf numFmtId="0" fontId="33" fillId="13" borderId="0" applyNumberFormat="0" applyBorder="0" applyAlignment="0" applyProtection="0">
      <alignment vertical="center"/>
    </xf>
    <xf numFmtId="0" fontId="33" fillId="28" borderId="0" applyNumberFormat="0" applyBorder="0" applyAlignment="0" applyProtection="0">
      <alignment vertical="center"/>
    </xf>
    <xf numFmtId="0" fontId="31" fillId="33" borderId="0" applyNumberFormat="0" applyBorder="0" applyAlignment="0" applyProtection="0">
      <alignment vertical="center"/>
    </xf>
    <xf numFmtId="0" fontId="33" fillId="21" borderId="0" applyNumberFormat="0" applyBorder="0" applyAlignment="0" applyProtection="0">
      <alignment vertical="center"/>
    </xf>
    <xf numFmtId="0" fontId="15" fillId="0" borderId="0" applyProtection="0"/>
  </cellStyleXfs>
  <cellXfs count="108">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6"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6" fillId="0" borderId="0" xfId="0" applyFont="1" applyFill="1" applyAlignment="1">
      <alignment vertical="center" wrapText="1"/>
    </xf>
    <xf numFmtId="0" fontId="8" fillId="0" borderId="0" xfId="0" applyFont="1" applyFill="1" applyAlignme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9" fillId="0" borderId="0" xfId="0" applyFont="1" applyFill="1" applyAlignment="1">
      <alignment vertical="center"/>
    </xf>
    <xf numFmtId="0" fontId="10" fillId="0" borderId="0" xfId="0" applyFont="1" applyFill="1" applyAlignment="1">
      <alignment vertical="center"/>
    </xf>
    <xf numFmtId="0" fontId="3" fillId="0" borderId="0" xfId="0" applyFont="1" applyFill="1" applyAlignment="1">
      <alignment horizontal="center" vertical="center" wrapText="1"/>
    </xf>
    <xf numFmtId="0" fontId="11" fillId="0" borderId="0" xfId="0" applyFont="1" applyFill="1" applyAlignment="1">
      <alignment vertical="center"/>
    </xf>
    <xf numFmtId="0" fontId="4" fillId="0" borderId="0" xfId="0" applyFont="1" applyFill="1" applyAlignment="1">
      <alignment vertical="center" wrapText="1"/>
    </xf>
    <xf numFmtId="0" fontId="0" fillId="0" borderId="0" xfId="0" applyFill="1" applyAlignment="1">
      <alignment horizontal="left" vertical="center"/>
    </xf>
    <xf numFmtId="0" fontId="0" fillId="0" borderId="0" xfId="0" applyFill="1">
      <alignment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49"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1" xfId="49" applyFont="1" applyFill="1" applyBorder="1" applyAlignment="1" applyProtection="1">
      <alignment horizontal="left" vertical="center" wrapText="1"/>
    </xf>
    <xf numFmtId="0" fontId="5" fillId="0" borderId="1" xfId="49" applyFont="1" applyFill="1" applyBorder="1" applyAlignment="1" applyProtection="1">
      <alignment horizontal="left" vertical="center" wrapText="1"/>
    </xf>
    <xf numFmtId="0" fontId="7" fillId="0" borderId="1" xfId="0" applyFont="1" applyFill="1" applyBorder="1" applyAlignment="1">
      <alignment horizontal="left" vertical="center"/>
    </xf>
    <xf numFmtId="176" fontId="7" fillId="0" borderId="1" xfId="0" applyNumberFormat="1" applyFont="1" applyFill="1" applyBorder="1" applyAlignment="1">
      <alignment horizontal="center" vertical="center"/>
    </xf>
    <xf numFmtId="0" fontId="16" fillId="0" borderId="0" xfId="0" applyFont="1" applyFill="1" applyAlignment="1">
      <alignment vertical="center"/>
    </xf>
    <xf numFmtId="0" fontId="4" fillId="0" borderId="1" xfId="0" applyFont="1" applyFill="1" applyBorder="1" applyAlignment="1">
      <alignment horizontal="left" vertical="center"/>
    </xf>
    <xf numFmtId="0" fontId="7" fillId="0" borderId="1" xfId="0" applyFont="1" applyBorder="1" applyAlignment="1">
      <alignment horizontal="left" vertical="center" wrapText="1"/>
    </xf>
    <xf numFmtId="0" fontId="17" fillId="0" borderId="1" xfId="0" applyFont="1" applyBorder="1" applyAlignment="1">
      <alignment horizontal="left" vertical="center" wrapTex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9" fontId="4" fillId="0" borderId="1" xfId="49" applyNumberFormat="1" applyFont="1" applyFill="1" applyBorder="1" applyAlignment="1" applyProtection="1">
      <alignment horizontal="left" vertical="center" wrapText="1"/>
    </xf>
    <xf numFmtId="176" fontId="4" fillId="0" borderId="1" xfId="0" applyNumberFormat="1" applyFont="1" applyBorder="1" applyAlignment="1">
      <alignment horizontal="center" vertical="center" wrapText="1"/>
    </xf>
    <xf numFmtId="177" fontId="4"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16" fillId="0" borderId="0" xfId="0" applyFont="1" applyFill="1">
      <alignment vertical="center"/>
    </xf>
    <xf numFmtId="0" fontId="4" fillId="0" borderId="1" xfId="49" applyNumberFormat="1" applyFont="1" applyFill="1" applyBorder="1" applyAlignment="1" applyProtection="1">
      <alignment horizontal="left" vertical="center" wrapText="1"/>
    </xf>
    <xf numFmtId="0" fontId="6" fillId="0" borderId="1" xfId="0" applyFont="1" applyFill="1" applyBorder="1">
      <alignment vertical="center"/>
    </xf>
    <xf numFmtId="0" fontId="19" fillId="0" borderId="1" xfId="0" applyFont="1" applyFill="1" applyBorder="1" applyAlignment="1">
      <alignment horizontal="center" vertical="center" wrapText="1"/>
    </xf>
    <xf numFmtId="0" fontId="7" fillId="0" borderId="1" xfId="49"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4" fillId="0" borderId="1" xfId="49"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9" fontId="4" fillId="0" borderId="1" xfId="0" applyNumberFormat="1" applyFont="1" applyFill="1" applyBorder="1" applyAlignment="1" applyProtection="1">
      <alignment horizontal="left" vertical="center" wrapText="1"/>
      <protection locked="0"/>
    </xf>
    <xf numFmtId="49" fontId="4" fillId="0" borderId="1" xfId="0" applyNumberFormat="1" applyFont="1" applyFill="1" applyBorder="1" applyAlignment="1">
      <alignment horizontal="center" vertical="center" wrapText="1"/>
    </xf>
    <xf numFmtId="0" fontId="4" fillId="2" borderId="1" xfId="49" applyFont="1" applyFill="1" applyBorder="1" applyAlignment="1" applyProtection="1">
      <alignment horizontal="center" vertical="center" wrapText="1"/>
    </xf>
    <xf numFmtId="0" fontId="5" fillId="0" borderId="0" xfId="0" applyFont="1" applyFill="1" applyAlignment="1">
      <alignment vertical="center"/>
    </xf>
    <xf numFmtId="57" fontId="18" fillId="0" borderId="1" xfId="0" applyNumberFormat="1" applyFont="1" applyFill="1" applyBorder="1" applyAlignment="1">
      <alignment horizontal="center" vertical="center" wrapText="1"/>
    </xf>
    <xf numFmtId="0" fontId="7" fillId="0" borderId="1" xfId="49" applyFont="1" applyFill="1" applyBorder="1" applyAlignment="1" applyProtection="1">
      <alignment horizontal="left" vertical="center" wrapText="1"/>
    </xf>
    <xf numFmtId="176" fontId="18"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1" fillId="0" borderId="1" xfId="0" applyFont="1" applyFill="1" applyBorder="1">
      <alignment vertical="center"/>
    </xf>
    <xf numFmtId="0" fontId="11" fillId="0" borderId="1" xfId="0" applyFont="1" applyFill="1" applyBorder="1" applyAlignment="1">
      <alignment vertical="center"/>
    </xf>
    <xf numFmtId="0" fontId="6" fillId="0" borderId="0" xfId="0" applyFont="1" applyFill="1" applyBorder="1">
      <alignment vertical="center"/>
    </xf>
    <xf numFmtId="0" fontId="7" fillId="0" borderId="0" xfId="0" applyFont="1" applyFill="1" applyAlignment="1">
      <alignment vertical="center" wrapText="1"/>
    </xf>
    <xf numFmtId="0" fontId="3"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67"/>
  <sheetViews>
    <sheetView tabSelected="1" view="pageBreakPreview" zoomScale="70" zoomScaleNormal="100" workbookViewId="0">
      <pane ySplit="3" topLeftCell="A132" activePane="bottomLeft" state="frozen"/>
      <selection/>
      <selection pane="bottomLeft" activeCell="C132" sqref="C132"/>
    </sheetView>
  </sheetViews>
  <sheetFormatPr defaultColWidth="9" defaultRowHeight="13.5"/>
  <cols>
    <col min="1" max="1" width="9.45" style="2"/>
    <col min="2" max="2" width="45" style="31" customWidth="1"/>
    <col min="3" max="3" width="42.0916666666667" style="31" customWidth="1"/>
    <col min="4" max="4" width="14.725" style="2" customWidth="1"/>
    <col min="5" max="5" width="20" style="2" customWidth="1"/>
    <col min="6" max="6" width="18.7416666666667" style="2" customWidth="1"/>
    <col min="7" max="7" width="18.2083333333333" style="2" customWidth="1"/>
    <col min="8" max="8" width="9" style="32" customWidth="1"/>
    <col min="9" max="16384" width="9" style="32"/>
  </cols>
  <sheetData>
    <row r="1" ht="21" customHeight="1" spans="1:1">
      <c r="A1" s="33" t="s">
        <v>0</v>
      </c>
    </row>
    <row r="2" s="1" customFormat="1" ht="41" customHeight="1" spans="1:7">
      <c r="A2" s="34" t="s">
        <v>1</v>
      </c>
      <c r="B2" s="35"/>
      <c r="C2" s="35"/>
      <c r="D2" s="34"/>
      <c r="E2" s="34"/>
      <c r="F2" s="34"/>
      <c r="G2" s="34"/>
    </row>
    <row r="3" s="2" customFormat="1" ht="51" customHeight="1" spans="1:7">
      <c r="A3" s="36" t="s">
        <v>2</v>
      </c>
      <c r="B3" s="37" t="s">
        <v>3</v>
      </c>
      <c r="C3" s="38" t="s">
        <v>4</v>
      </c>
      <c r="D3" s="39" t="s">
        <v>5</v>
      </c>
      <c r="E3" s="39" t="s">
        <v>6</v>
      </c>
      <c r="F3" s="38" t="s">
        <v>7</v>
      </c>
      <c r="G3" s="38" t="s">
        <v>8</v>
      </c>
    </row>
    <row r="4" s="3" customFormat="1" ht="35" customHeight="1" spans="1:7">
      <c r="A4" s="40"/>
      <c r="B4" s="41" t="s">
        <v>9</v>
      </c>
      <c r="C4" s="42"/>
      <c r="D4" s="43"/>
      <c r="E4" s="43">
        <f>SUM(E5,E108,E332)</f>
        <v>50820970.22</v>
      </c>
      <c r="F4" s="42"/>
      <c r="G4" s="42"/>
    </row>
    <row r="5" s="4" customFormat="1" ht="35" customHeight="1" spans="1:7">
      <c r="A5" s="44" t="s">
        <v>10</v>
      </c>
      <c r="B5" s="41" t="s">
        <v>11</v>
      </c>
      <c r="C5" s="41"/>
      <c r="D5" s="44"/>
      <c r="E5" s="45">
        <f>SUM(E6,E29,E35,E60)</f>
        <v>28638802.75</v>
      </c>
      <c r="F5" s="44"/>
      <c r="G5" s="44"/>
    </row>
    <row r="6" s="4" customFormat="1" ht="35" customHeight="1" spans="1:7">
      <c r="A6" s="42" t="s">
        <v>12</v>
      </c>
      <c r="B6" s="41" t="s">
        <v>13</v>
      </c>
      <c r="C6" s="41"/>
      <c r="D6" s="44"/>
      <c r="E6" s="45">
        <f>SUM(E7,E10,E26)</f>
        <v>16145476.8</v>
      </c>
      <c r="F6" s="44"/>
      <c r="G6" s="44"/>
    </row>
    <row r="7" s="4" customFormat="1" ht="35" customHeight="1" spans="1:7">
      <c r="A7" s="42"/>
      <c r="B7" s="41" t="s">
        <v>14</v>
      </c>
      <c r="C7" s="41"/>
      <c r="D7" s="44"/>
      <c r="E7" s="45">
        <f>SUM(E8:E9)</f>
        <v>2889011</v>
      </c>
      <c r="F7" s="44"/>
      <c r="G7" s="44"/>
    </row>
    <row r="8" s="4" customFormat="1" ht="156" customHeight="1" spans="1:7">
      <c r="A8" s="46">
        <v>1</v>
      </c>
      <c r="B8" s="47" t="s">
        <v>15</v>
      </c>
      <c r="C8" s="47" t="s">
        <v>16</v>
      </c>
      <c r="D8" s="48" t="s">
        <v>17</v>
      </c>
      <c r="E8" s="46">
        <v>1989011</v>
      </c>
      <c r="F8" s="49" t="s">
        <v>18</v>
      </c>
      <c r="G8" s="49" t="s">
        <v>19</v>
      </c>
    </row>
    <row r="9" s="4" customFormat="1" ht="144" customHeight="1" spans="1:7">
      <c r="A9" s="46">
        <v>2</v>
      </c>
      <c r="B9" s="47" t="s">
        <v>20</v>
      </c>
      <c r="C9" s="47" t="s">
        <v>21</v>
      </c>
      <c r="D9" s="48" t="s">
        <v>17</v>
      </c>
      <c r="E9" s="46">
        <v>900000</v>
      </c>
      <c r="F9" s="46" t="s">
        <v>22</v>
      </c>
      <c r="G9" s="46" t="s">
        <v>19</v>
      </c>
    </row>
    <row r="10" s="5" customFormat="1" ht="35" customHeight="1" spans="1:7">
      <c r="A10" s="42"/>
      <c r="B10" s="50" t="s">
        <v>23</v>
      </c>
      <c r="C10" s="50"/>
      <c r="D10" s="43"/>
      <c r="E10" s="51">
        <f>SUM(E11:E25)</f>
        <v>13047628.8</v>
      </c>
      <c r="F10" s="42"/>
      <c r="G10" s="42"/>
    </row>
    <row r="11" s="6" customFormat="1" ht="81" customHeight="1" spans="1:7">
      <c r="A11" s="46">
        <v>3</v>
      </c>
      <c r="B11" s="47" t="s">
        <v>24</v>
      </c>
      <c r="C11" s="47" t="s">
        <v>25</v>
      </c>
      <c r="D11" s="52" t="s">
        <v>26</v>
      </c>
      <c r="E11" s="46">
        <v>1321000</v>
      </c>
      <c r="F11" s="46" t="s">
        <v>27</v>
      </c>
      <c r="G11" s="46" t="s">
        <v>19</v>
      </c>
    </row>
    <row r="12" s="7" customFormat="1" ht="221" customHeight="1" spans="1:7">
      <c r="A12" s="46">
        <v>4</v>
      </c>
      <c r="B12" s="47" t="s">
        <v>28</v>
      </c>
      <c r="C12" s="47" t="s">
        <v>29</v>
      </c>
      <c r="D12" s="46" t="s">
        <v>26</v>
      </c>
      <c r="E12" s="53">
        <v>2888528.8</v>
      </c>
      <c r="F12" s="46" t="s">
        <v>30</v>
      </c>
      <c r="G12" s="46" t="s">
        <v>19</v>
      </c>
    </row>
    <row r="13" s="7" customFormat="1" ht="93" customHeight="1" spans="1:7">
      <c r="A13" s="46">
        <v>5</v>
      </c>
      <c r="B13" s="47" t="s">
        <v>31</v>
      </c>
      <c r="C13" s="47" t="s">
        <v>32</v>
      </c>
      <c r="D13" s="52" t="s">
        <v>26</v>
      </c>
      <c r="E13" s="46">
        <v>691822</v>
      </c>
      <c r="F13" s="46" t="s">
        <v>33</v>
      </c>
      <c r="G13" s="46" t="s">
        <v>19</v>
      </c>
    </row>
    <row r="14" s="7" customFormat="1" ht="97" customHeight="1" spans="1:7">
      <c r="A14" s="46">
        <v>6</v>
      </c>
      <c r="B14" s="47" t="s">
        <v>34</v>
      </c>
      <c r="C14" s="47" t="s">
        <v>35</v>
      </c>
      <c r="D14" s="52" t="s">
        <v>26</v>
      </c>
      <c r="E14" s="46">
        <v>1121008</v>
      </c>
      <c r="F14" s="46" t="s">
        <v>36</v>
      </c>
      <c r="G14" s="46" t="s">
        <v>19</v>
      </c>
    </row>
    <row r="15" s="7" customFormat="1" ht="164" customHeight="1" spans="1:7">
      <c r="A15" s="46">
        <v>7</v>
      </c>
      <c r="B15" s="47" t="s">
        <v>37</v>
      </c>
      <c r="C15" s="47" t="s">
        <v>38</v>
      </c>
      <c r="D15" s="52" t="s">
        <v>26</v>
      </c>
      <c r="E15" s="46">
        <v>981489</v>
      </c>
      <c r="F15" s="46" t="s">
        <v>39</v>
      </c>
      <c r="G15" s="46" t="s">
        <v>19</v>
      </c>
    </row>
    <row r="16" s="7" customFormat="1" ht="133" customHeight="1" spans="1:7">
      <c r="A16" s="46">
        <v>8</v>
      </c>
      <c r="B16" s="47" t="s">
        <v>40</v>
      </c>
      <c r="C16" s="47" t="s">
        <v>41</v>
      </c>
      <c r="D16" s="52" t="s">
        <v>26</v>
      </c>
      <c r="E16" s="46">
        <v>2285600</v>
      </c>
      <c r="F16" s="46" t="s">
        <v>42</v>
      </c>
      <c r="G16" s="46" t="s">
        <v>19</v>
      </c>
    </row>
    <row r="17" s="7" customFormat="1" ht="112" customHeight="1" spans="1:7">
      <c r="A17" s="46">
        <v>9</v>
      </c>
      <c r="B17" s="47" t="s">
        <v>43</v>
      </c>
      <c r="C17" s="47" t="s">
        <v>44</v>
      </c>
      <c r="D17" s="52" t="s">
        <v>26</v>
      </c>
      <c r="E17" s="46">
        <v>1930000</v>
      </c>
      <c r="F17" s="46" t="s">
        <v>42</v>
      </c>
      <c r="G17" s="46" t="s">
        <v>19</v>
      </c>
    </row>
    <row r="18" s="7" customFormat="1" ht="153" customHeight="1" spans="1:7">
      <c r="A18" s="46">
        <v>10</v>
      </c>
      <c r="B18" s="47" t="s">
        <v>45</v>
      </c>
      <c r="C18" s="47" t="s">
        <v>46</v>
      </c>
      <c r="D18" s="52" t="s">
        <v>26</v>
      </c>
      <c r="E18" s="46">
        <v>239080</v>
      </c>
      <c r="F18" s="46" t="s">
        <v>47</v>
      </c>
      <c r="G18" s="46" t="s">
        <v>19</v>
      </c>
    </row>
    <row r="19" s="8" customFormat="1" ht="85" customHeight="1" spans="1:7">
      <c r="A19" s="46">
        <v>11</v>
      </c>
      <c r="B19" s="47" t="s">
        <v>48</v>
      </c>
      <c r="C19" s="47" t="s">
        <v>49</v>
      </c>
      <c r="D19" s="52" t="s">
        <v>26</v>
      </c>
      <c r="E19" s="46">
        <v>250847</v>
      </c>
      <c r="F19" s="46" t="s">
        <v>47</v>
      </c>
      <c r="G19" s="46" t="s">
        <v>19</v>
      </c>
    </row>
    <row r="20" s="7" customFormat="1" ht="116" customHeight="1" spans="1:7">
      <c r="A20" s="46">
        <v>12</v>
      </c>
      <c r="B20" s="47" t="s">
        <v>50</v>
      </c>
      <c r="C20" s="47" t="s">
        <v>51</v>
      </c>
      <c r="D20" s="52" t="s">
        <v>26</v>
      </c>
      <c r="E20" s="46">
        <v>375856</v>
      </c>
      <c r="F20" s="46" t="s">
        <v>52</v>
      </c>
      <c r="G20" s="46" t="s">
        <v>19</v>
      </c>
    </row>
    <row r="21" s="9" customFormat="1" ht="157" customHeight="1" spans="1:7">
      <c r="A21" s="46">
        <v>13</v>
      </c>
      <c r="B21" s="47" t="s">
        <v>53</v>
      </c>
      <c r="C21" s="54" t="s">
        <v>54</v>
      </c>
      <c r="D21" s="52" t="s">
        <v>26</v>
      </c>
      <c r="E21" s="55">
        <v>13000</v>
      </c>
      <c r="F21" s="56" t="s">
        <v>55</v>
      </c>
      <c r="G21" s="46" t="s">
        <v>19</v>
      </c>
    </row>
    <row r="22" s="7" customFormat="1" ht="127" customHeight="1" spans="1:8">
      <c r="A22" s="46">
        <v>14</v>
      </c>
      <c r="B22" s="47" t="s">
        <v>56</v>
      </c>
      <c r="C22" s="47" t="s">
        <v>57</v>
      </c>
      <c r="D22" s="52" t="s">
        <v>26</v>
      </c>
      <c r="E22" s="46">
        <v>544283</v>
      </c>
      <c r="F22" s="46" t="s">
        <v>18</v>
      </c>
      <c r="G22" s="46" t="s">
        <v>18</v>
      </c>
      <c r="H22" s="57" t="s">
        <v>58</v>
      </c>
    </row>
    <row r="23" s="5" customFormat="1" ht="111" customHeight="1" spans="1:8">
      <c r="A23" s="46">
        <v>15</v>
      </c>
      <c r="B23" s="47" t="s">
        <v>59</v>
      </c>
      <c r="C23" s="47" t="s">
        <v>60</v>
      </c>
      <c r="D23" s="52" t="s">
        <v>26</v>
      </c>
      <c r="E23" s="46">
        <v>272451</v>
      </c>
      <c r="F23" s="46" t="s">
        <v>18</v>
      </c>
      <c r="G23" s="46" t="s">
        <v>18</v>
      </c>
      <c r="H23" s="57" t="s">
        <v>58</v>
      </c>
    </row>
    <row r="24" s="5" customFormat="1" ht="98" customHeight="1" spans="1:8">
      <c r="A24" s="46">
        <v>16</v>
      </c>
      <c r="B24" s="47" t="s">
        <v>61</v>
      </c>
      <c r="C24" s="47" t="s">
        <v>62</v>
      </c>
      <c r="D24" s="52" t="s">
        <v>26</v>
      </c>
      <c r="E24" s="46">
        <v>99226</v>
      </c>
      <c r="F24" s="46" t="s">
        <v>18</v>
      </c>
      <c r="G24" s="46" t="s">
        <v>18</v>
      </c>
      <c r="H24" s="57" t="s">
        <v>58</v>
      </c>
    </row>
    <row r="25" s="10" customFormat="1" ht="132" customHeight="1" spans="1:7">
      <c r="A25" s="46">
        <v>17</v>
      </c>
      <c r="B25" s="47" t="s">
        <v>63</v>
      </c>
      <c r="C25" s="47" t="s">
        <v>64</v>
      </c>
      <c r="D25" s="52" t="s">
        <v>26</v>
      </c>
      <c r="E25" s="46">
        <v>33438</v>
      </c>
      <c r="F25" s="46" t="s">
        <v>65</v>
      </c>
      <c r="G25" s="46" t="s">
        <v>66</v>
      </c>
    </row>
    <row r="26" s="11" customFormat="1" ht="35" customHeight="1" spans="1:7">
      <c r="A26" s="42"/>
      <c r="B26" s="50" t="s">
        <v>67</v>
      </c>
      <c r="C26" s="58"/>
      <c r="D26" s="42"/>
      <c r="E26" s="42">
        <f>SUM(E27:E28)</f>
        <v>208837</v>
      </c>
      <c r="F26" s="59"/>
      <c r="G26" s="42"/>
    </row>
    <row r="27" s="9" customFormat="1" ht="156" customHeight="1" spans="1:7">
      <c r="A27" s="46">
        <v>18</v>
      </c>
      <c r="B27" s="47" t="s">
        <v>68</v>
      </c>
      <c r="C27" s="54" t="s">
        <v>69</v>
      </c>
      <c r="D27" s="46" t="s">
        <v>70</v>
      </c>
      <c r="E27" s="46">
        <v>190437</v>
      </c>
      <c r="F27" s="56" t="s">
        <v>55</v>
      </c>
      <c r="G27" s="46" t="s">
        <v>19</v>
      </c>
    </row>
    <row r="28" s="9" customFormat="1" ht="124" customHeight="1" spans="1:8">
      <c r="A28" s="46">
        <v>19</v>
      </c>
      <c r="B28" s="47" t="s">
        <v>71</v>
      </c>
      <c r="C28" s="54" t="s">
        <v>72</v>
      </c>
      <c r="D28" s="46" t="s">
        <v>70</v>
      </c>
      <c r="E28" s="46">
        <v>18400</v>
      </c>
      <c r="F28" s="46" t="s">
        <v>18</v>
      </c>
      <c r="G28" s="46" t="s">
        <v>18</v>
      </c>
      <c r="H28" s="57" t="s">
        <v>58</v>
      </c>
    </row>
    <row r="29" s="12" customFormat="1" ht="35" customHeight="1" spans="1:7">
      <c r="A29" s="60" t="s">
        <v>73</v>
      </c>
      <c r="B29" s="50" t="s">
        <v>74</v>
      </c>
      <c r="C29" s="50"/>
      <c r="D29" s="42"/>
      <c r="E29" s="42">
        <f>SUM(E30,E32)</f>
        <v>392946</v>
      </c>
      <c r="F29" s="42"/>
      <c r="G29" s="42"/>
    </row>
    <row r="30" s="12" customFormat="1" ht="35" customHeight="1" spans="1:7">
      <c r="A30" s="60"/>
      <c r="B30" s="50" t="s">
        <v>75</v>
      </c>
      <c r="C30" s="50"/>
      <c r="D30" s="42"/>
      <c r="E30" s="42">
        <f>SUM(E31)</f>
        <v>40800</v>
      </c>
      <c r="F30" s="42"/>
      <c r="G30" s="42"/>
    </row>
    <row r="31" s="12" customFormat="1" ht="103" customHeight="1" spans="1:7">
      <c r="A31" s="61">
        <v>20</v>
      </c>
      <c r="B31" s="62" t="s">
        <v>76</v>
      </c>
      <c r="C31" s="47" t="s">
        <v>77</v>
      </c>
      <c r="D31" s="46" t="s">
        <v>78</v>
      </c>
      <c r="E31" s="52">
        <v>40800</v>
      </c>
      <c r="F31" s="46" t="s">
        <v>79</v>
      </c>
      <c r="G31" s="46" t="s">
        <v>80</v>
      </c>
    </row>
    <row r="32" s="12" customFormat="1" ht="35" customHeight="1" spans="1:7">
      <c r="A32" s="60"/>
      <c r="B32" s="63" t="s">
        <v>81</v>
      </c>
      <c r="C32" s="50"/>
      <c r="D32" s="42"/>
      <c r="E32" s="43">
        <f>SUM(E33:E34)</f>
        <v>352146</v>
      </c>
      <c r="F32" s="42"/>
      <c r="G32" s="42"/>
    </row>
    <row r="33" s="13" customFormat="1" ht="207" customHeight="1" spans="1:7">
      <c r="A33" s="61">
        <v>21</v>
      </c>
      <c r="B33" s="64" t="s">
        <v>82</v>
      </c>
      <c r="C33" s="54" t="s">
        <v>83</v>
      </c>
      <c r="D33" s="48" t="s">
        <v>84</v>
      </c>
      <c r="E33" s="65">
        <v>322146</v>
      </c>
      <c r="F33" s="56" t="s">
        <v>85</v>
      </c>
      <c r="G33" s="56" t="s">
        <v>86</v>
      </c>
    </row>
    <row r="34" s="13" customFormat="1" ht="127" customHeight="1" spans="1:8">
      <c r="A34" s="61">
        <v>22</v>
      </c>
      <c r="B34" s="64" t="s">
        <v>87</v>
      </c>
      <c r="C34" s="47" t="s">
        <v>88</v>
      </c>
      <c r="D34" s="48" t="s">
        <v>84</v>
      </c>
      <c r="E34" s="48">
        <v>30000</v>
      </c>
      <c r="F34" s="48" t="s">
        <v>89</v>
      </c>
      <c r="G34" s="48" t="s">
        <v>89</v>
      </c>
      <c r="H34" s="66" t="s">
        <v>90</v>
      </c>
    </row>
    <row r="35" s="4" customFormat="1" ht="35" customHeight="1" spans="1:7">
      <c r="A35" s="44" t="s">
        <v>91</v>
      </c>
      <c r="B35" s="41" t="s">
        <v>92</v>
      </c>
      <c r="C35" s="41"/>
      <c r="D35" s="44"/>
      <c r="E35" s="45">
        <f>SUM(E36,E42,E57)</f>
        <v>3861819.99</v>
      </c>
      <c r="F35" s="44"/>
      <c r="G35" s="44"/>
    </row>
    <row r="36" s="4" customFormat="1" ht="35" customHeight="1" spans="1:7">
      <c r="A36" s="44"/>
      <c r="B36" s="41" t="s">
        <v>93</v>
      </c>
      <c r="C36" s="41"/>
      <c r="D36" s="44"/>
      <c r="E36" s="45">
        <f>SUM(E37:E41)</f>
        <v>681687.18</v>
      </c>
      <c r="F36" s="44"/>
      <c r="G36" s="44"/>
    </row>
    <row r="37" s="14" customFormat="1" ht="91" customHeight="1" spans="1:7">
      <c r="A37" s="48">
        <v>23</v>
      </c>
      <c r="B37" s="67" t="s">
        <v>94</v>
      </c>
      <c r="C37" s="47" t="s">
        <v>95</v>
      </c>
      <c r="D37" s="48" t="s">
        <v>17</v>
      </c>
      <c r="E37" s="52">
        <v>406200</v>
      </c>
      <c r="F37" s="46" t="s">
        <v>96</v>
      </c>
      <c r="G37" s="48" t="s">
        <v>97</v>
      </c>
    </row>
    <row r="38" s="15" customFormat="1" ht="106" customHeight="1" spans="1:9">
      <c r="A38" s="48">
        <v>24</v>
      </c>
      <c r="B38" s="47" t="s">
        <v>98</v>
      </c>
      <c r="C38" s="47" t="s">
        <v>99</v>
      </c>
      <c r="D38" s="48" t="s">
        <v>17</v>
      </c>
      <c r="E38" s="46">
        <v>76021</v>
      </c>
      <c r="F38" s="46" t="s">
        <v>100</v>
      </c>
      <c r="G38" s="48" t="s">
        <v>97</v>
      </c>
      <c r="H38" s="14"/>
      <c r="I38" s="14"/>
    </row>
    <row r="39" s="14" customFormat="1" ht="99" customHeight="1" spans="1:7">
      <c r="A39" s="48">
        <v>25</v>
      </c>
      <c r="B39" s="67" t="s">
        <v>101</v>
      </c>
      <c r="C39" s="47" t="s">
        <v>102</v>
      </c>
      <c r="D39" s="48" t="s">
        <v>17</v>
      </c>
      <c r="E39" s="52">
        <v>138000</v>
      </c>
      <c r="F39" s="46" t="s">
        <v>103</v>
      </c>
      <c r="G39" s="48" t="s">
        <v>97</v>
      </c>
    </row>
    <row r="40" s="14" customFormat="1" ht="201" customHeight="1" spans="1:9">
      <c r="A40" s="48">
        <v>26</v>
      </c>
      <c r="B40" s="54" t="s">
        <v>104</v>
      </c>
      <c r="C40" s="54" t="s">
        <v>105</v>
      </c>
      <c r="D40" s="48" t="s">
        <v>17</v>
      </c>
      <c r="E40" s="65">
        <v>41107.18</v>
      </c>
      <c r="F40" s="46" t="s">
        <v>106</v>
      </c>
      <c r="G40" s="46" t="s">
        <v>107</v>
      </c>
      <c r="H40" s="16"/>
      <c r="I40" s="16"/>
    </row>
    <row r="41" s="15" customFormat="1" ht="112" customHeight="1" spans="1:9">
      <c r="A41" s="48">
        <v>27</v>
      </c>
      <c r="B41" s="47" t="s">
        <v>108</v>
      </c>
      <c r="C41" s="47" t="s">
        <v>109</v>
      </c>
      <c r="D41" s="48" t="s">
        <v>17</v>
      </c>
      <c r="E41" s="53">
        <v>20359</v>
      </c>
      <c r="F41" s="46" t="s">
        <v>110</v>
      </c>
      <c r="G41" s="48" t="s">
        <v>111</v>
      </c>
      <c r="H41" s="13"/>
      <c r="I41" s="13"/>
    </row>
    <row r="42" s="4" customFormat="1" ht="35" customHeight="1" spans="1:7">
      <c r="A42" s="44"/>
      <c r="B42" s="41" t="s">
        <v>112</v>
      </c>
      <c r="C42" s="41"/>
      <c r="D42" s="44"/>
      <c r="E42" s="45">
        <f>SUM(E43:E56)</f>
        <v>3020647.81</v>
      </c>
      <c r="F42" s="44"/>
      <c r="G42" s="44"/>
    </row>
    <row r="43" s="16" customFormat="1" ht="100" customHeight="1" spans="1:9">
      <c r="A43" s="48">
        <v>28</v>
      </c>
      <c r="B43" s="68" t="s">
        <v>113</v>
      </c>
      <c r="C43" s="69" t="s">
        <v>114</v>
      </c>
      <c r="D43" s="70" t="s">
        <v>26</v>
      </c>
      <c r="E43" s="71">
        <v>389359.55</v>
      </c>
      <c r="F43" s="72" t="s">
        <v>96</v>
      </c>
      <c r="G43" s="70" t="s">
        <v>115</v>
      </c>
      <c r="H43" s="14"/>
      <c r="I43" s="14"/>
    </row>
    <row r="44" s="16" customFormat="1" ht="112" customHeight="1" spans="1:9">
      <c r="A44" s="48">
        <v>29</v>
      </c>
      <c r="B44" s="68" t="s">
        <v>116</v>
      </c>
      <c r="C44" s="69" t="s">
        <v>117</v>
      </c>
      <c r="D44" s="70" t="s">
        <v>26</v>
      </c>
      <c r="E44" s="71">
        <v>232474.1</v>
      </c>
      <c r="F44" s="72" t="s">
        <v>96</v>
      </c>
      <c r="G44" s="70" t="s">
        <v>115</v>
      </c>
      <c r="H44" s="14"/>
      <c r="I44" s="14"/>
    </row>
    <row r="45" s="16" customFormat="1" ht="103" customHeight="1" spans="1:9">
      <c r="A45" s="48">
        <v>30</v>
      </c>
      <c r="B45" s="68" t="s">
        <v>118</v>
      </c>
      <c r="C45" s="69" t="s">
        <v>119</v>
      </c>
      <c r="D45" s="70" t="s">
        <v>26</v>
      </c>
      <c r="E45" s="71">
        <v>177221.92</v>
      </c>
      <c r="F45" s="72" t="s">
        <v>96</v>
      </c>
      <c r="G45" s="70" t="s">
        <v>115</v>
      </c>
      <c r="H45" s="14"/>
      <c r="I45" s="14"/>
    </row>
    <row r="46" s="16" customFormat="1" ht="108" customHeight="1" spans="1:9">
      <c r="A46" s="48">
        <v>31</v>
      </c>
      <c r="B46" s="68" t="s">
        <v>120</v>
      </c>
      <c r="C46" s="69" t="s">
        <v>121</v>
      </c>
      <c r="D46" s="70" t="s">
        <v>26</v>
      </c>
      <c r="E46" s="71">
        <v>133110.79</v>
      </c>
      <c r="F46" s="72" t="s">
        <v>96</v>
      </c>
      <c r="G46" s="70" t="s">
        <v>115</v>
      </c>
      <c r="H46" s="14"/>
      <c r="I46" s="14"/>
    </row>
    <row r="47" s="16" customFormat="1" ht="102" customHeight="1" spans="1:9">
      <c r="A47" s="48">
        <v>32</v>
      </c>
      <c r="B47" s="68" t="s">
        <v>122</v>
      </c>
      <c r="C47" s="69" t="s">
        <v>123</v>
      </c>
      <c r="D47" s="70" t="s">
        <v>26</v>
      </c>
      <c r="E47" s="71">
        <v>474959.48</v>
      </c>
      <c r="F47" s="72" t="s">
        <v>96</v>
      </c>
      <c r="G47" s="70" t="s">
        <v>115</v>
      </c>
      <c r="H47" s="14"/>
      <c r="I47" s="14"/>
    </row>
    <row r="48" s="16" customFormat="1" ht="97" customHeight="1" spans="1:9">
      <c r="A48" s="48">
        <v>33</v>
      </c>
      <c r="B48" s="68" t="s">
        <v>124</v>
      </c>
      <c r="C48" s="69" t="s">
        <v>125</v>
      </c>
      <c r="D48" s="70" t="s">
        <v>26</v>
      </c>
      <c r="E48" s="71">
        <v>157776.29</v>
      </c>
      <c r="F48" s="72" t="s">
        <v>96</v>
      </c>
      <c r="G48" s="70" t="s">
        <v>115</v>
      </c>
      <c r="H48" s="14"/>
      <c r="I48" s="14"/>
    </row>
    <row r="49" s="16" customFormat="1" ht="106" customHeight="1" spans="1:9">
      <c r="A49" s="48">
        <v>34</v>
      </c>
      <c r="B49" s="68" t="s">
        <v>126</v>
      </c>
      <c r="C49" s="69" t="s">
        <v>127</v>
      </c>
      <c r="D49" s="70" t="s">
        <v>26</v>
      </c>
      <c r="E49" s="71">
        <v>403120.38</v>
      </c>
      <c r="F49" s="72" t="s">
        <v>96</v>
      </c>
      <c r="G49" s="70" t="s">
        <v>115</v>
      </c>
      <c r="H49" s="14"/>
      <c r="I49" s="14"/>
    </row>
    <row r="50" s="16" customFormat="1" ht="101" customHeight="1" spans="1:9">
      <c r="A50" s="48">
        <v>35</v>
      </c>
      <c r="B50" s="68" t="s">
        <v>128</v>
      </c>
      <c r="C50" s="69" t="s">
        <v>129</v>
      </c>
      <c r="D50" s="70" t="s">
        <v>26</v>
      </c>
      <c r="E50" s="71">
        <v>297481.03</v>
      </c>
      <c r="F50" s="72" t="s">
        <v>96</v>
      </c>
      <c r="G50" s="70" t="s">
        <v>115</v>
      </c>
      <c r="H50" s="14"/>
      <c r="I50" s="14"/>
    </row>
    <row r="51" s="16" customFormat="1" ht="102" customHeight="1" spans="1:9">
      <c r="A51" s="48">
        <v>36</v>
      </c>
      <c r="B51" s="68" t="s">
        <v>130</v>
      </c>
      <c r="C51" s="69" t="s">
        <v>131</v>
      </c>
      <c r="D51" s="70" t="s">
        <v>26</v>
      </c>
      <c r="E51" s="71">
        <v>321538.44</v>
      </c>
      <c r="F51" s="72" t="s">
        <v>96</v>
      </c>
      <c r="G51" s="70" t="s">
        <v>115</v>
      </c>
      <c r="H51" s="14"/>
      <c r="I51" s="14"/>
    </row>
    <row r="52" s="16" customFormat="1" ht="98" customHeight="1" spans="1:9">
      <c r="A52" s="48">
        <v>37</v>
      </c>
      <c r="B52" s="73" t="s">
        <v>132</v>
      </c>
      <c r="C52" s="69" t="s">
        <v>133</v>
      </c>
      <c r="D52" s="70" t="s">
        <v>26</v>
      </c>
      <c r="E52" s="74">
        <v>229926.36</v>
      </c>
      <c r="F52" s="72" t="s">
        <v>96</v>
      </c>
      <c r="G52" s="70" t="s">
        <v>115</v>
      </c>
      <c r="H52" s="14"/>
      <c r="I52" s="14"/>
    </row>
    <row r="53" s="16" customFormat="1" ht="101" customHeight="1" spans="1:9">
      <c r="A53" s="48">
        <v>38</v>
      </c>
      <c r="B53" s="73" t="s">
        <v>134</v>
      </c>
      <c r="C53" s="69" t="s">
        <v>135</v>
      </c>
      <c r="D53" s="70" t="s">
        <v>26</v>
      </c>
      <c r="E53" s="74">
        <v>111637.44</v>
      </c>
      <c r="F53" s="72" t="s">
        <v>96</v>
      </c>
      <c r="G53" s="70" t="s">
        <v>115</v>
      </c>
      <c r="H53" s="14"/>
      <c r="I53" s="14"/>
    </row>
    <row r="54" s="14" customFormat="1" ht="87" customHeight="1" spans="1:9">
      <c r="A54" s="48">
        <v>39</v>
      </c>
      <c r="B54" s="73" t="s">
        <v>136</v>
      </c>
      <c r="C54" s="75" t="s">
        <v>137</v>
      </c>
      <c r="D54" s="48" t="s">
        <v>84</v>
      </c>
      <c r="E54" s="53">
        <v>38617.34</v>
      </c>
      <c r="F54" s="46" t="s">
        <v>138</v>
      </c>
      <c r="G54" s="46" t="s">
        <v>139</v>
      </c>
      <c r="H54" s="17"/>
      <c r="I54" s="17"/>
    </row>
    <row r="55" s="17" customFormat="1" ht="74" customHeight="1" spans="1:7">
      <c r="A55" s="48">
        <v>40</v>
      </c>
      <c r="B55" s="47" t="s">
        <v>140</v>
      </c>
      <c r="C55" s="47" t="s">
        <v>141</v>
      </c>
      <c r="D55" s="52" t="s">
        <v>26</v>
      </c>
      <c r="E55" s="46">
        <v>25970</v>
      </c>
      <c r="F55" s="46" t="s">
        <v>142</v>
      </c>
      <c r="G55" s="46" t="s">
        <v>80</v>
      </c>
    </row>
    <row r="56" s="14" customFormat="1" ht="102" customHeight="1" spans="1:9">
      <c r="A56" s="48">
        <v>41</v>
      </c>
      <c r="B56" s="76" t="s">
        <v>143</v>
      </c>
      <c r="C56" s="77" t="s">
        <v>144</v>
      </c>
      <c r="D56" s="48" t="s">
        <v>84</v>
      </c>
      <c r="E56" s="78">
        <v>27454.69</v>
      </c>
      <c r="F56" s="56" t="s">
        <v>145</v>
      </c>
      <c r="G56" s="48" t="s">
        <v>146</v>
      </c>
      <c r="H56" s="13"/>
      <c r="I56" s="13"/>
    </row>
    <row r="57" s="4" customFormat="1" ht="35" customHeight="1" spans="1:7">
      <c r="A57" s="44"/>
      <c r="B57" s="41" t="s">
        <v>147</v>
      </c>
      <c r="C57" s="41"/>
      <c r="D57" s="44"/>
      <c r="E57" s="45">
        <f>SUM(E58:E59)</f>
        <v>159485</v>
      </c>
      <c r="F57" s="44"/>
      <c r="G57" s="44"/>
    </row>
    <row r="58" s="14" customFormat="1" ht="78" customHeight="1" spans="1:7">
      <c r="A58" s="48">
        <v>42</v>
      </c>
      <c r="B58" s="47" t="s">
        <v>148</v>
      </c>
      <c r="C58" s="47" t="s">
        <v>149</v>
      </c>
      <c r="D58" s="48" t="s">
        <v>150</v>
      </c>
      <c r="E58" s="52">
        <v>53982</v>
      </c>
      <c r="F58" s="46" t="s">
        <v>151</v>
      </c>
      <c r="G58" s="48" t="s">
        <v>152</v>
      </c>
    </row>
    <row r="59" s="13" customFormat="1" ht="84" customHeight="1" spans="1:9">
      <c r="A59" s="48">
        <v>43</v>
      </c>
      <c r="B59" s="47" t="s">
        <v>153</v>
      </c>
      <c r="C59" s="47" t="s">
        <v>154</v>
      </c>
      <c r="D59" s="48" t="s">
        <v>150</v>
      </c>
      <c r="E59" s="52">
        <v>105503</v>
      </c>
      <c r="F59" s="46" t="s">
        <v>155</v>
      </c>
      <c r="G59" s="48" t="s">
        <v>152</v>
      </c>
      <c r="H59" s="14"/>
      <c r="I59" s="14"/>
    </row>
    <row r="60" s="4" customFormat="1" ht="35" customHeight="1" spans="1:7">
      <c r="A60" s="44" t="s">
        <v>156</v>
      </c>
      <c r="B60" s="41" t="s">
        <v>157</v>
      </c>
      <c r="C60" s="41"/>
      <c r="D60" s="44"/>
      <c r="E60" s="45">
        <f>SUM(E61,E85,E100)</f>
        <v>8238559.96</v>
      </c>
      <c r="F60" s="44"/>
      <c r="G60" s="44"/>
    </row>
    <row r="61" s="4" customFormat="1" ht="35" customHeight="1" spans="1:7">
      <c r="A61" s="44"/>
      <c r="B61" s="41" t="s">
        <v>158</v>
      </c>
      <c r="C61" s="41"/>
      <c r="D61" s="44"/>
      <c r="E61" s="45">
        <f>SUM(E62:E84)</f>
        <v>2712670.26</v>
      </c>
      <c r="F61" s="44"/>
      <c r="G61" s="44"/>
    </row>
    <row r="62" s="15" customFormat="1" ht="112" customHeight="1" spans="1:9">
      <c r="A62" s="48">
        <v>44</v>
      </c>
      <c r="B62" s="47" t="s">
        <v>159</v>
      </c>
      <c r="C62" s="47" t="s">
        <v>160</v>
      </c>
      <c r="D62" s="46" t="s">
        <v>78</v>
      </c>
      <c r="E62" s="52">
        <v>180000</v>
      </c>
      <c r="F62" s="46" t="s">
        <v>161</v>
      </c>
      <c r="G62" s="46" t="s">
        <v>162</v>
      </c>
      <c r="H62" s="46" t="s">
        <v>162</v>
      </c>
      <c r="I62" s="20"/>
    </row>
    <row r="63" s="15" customFormat="1" ht="171" customHeight="1" spans="1:9">
      <c r="A63" s="48">
        <v>45</v>
      </c>
      <c r="B63" s="47" t="s">
        <v>163</v>
      </c>
      <c r="C63" s="47" t="s">
        <v>164</v>
      </c>
      <c r="D63" s="52" t="s">
        <v>78</v>
      </c>
      <c r="E63" s="46">
        <v>29539</v>
      </c>
      <c r="F63" s="46" t="s">
        <v>161</v>
      </c>
      <c r="G63" s="46" t="s">
        <v>162</v>
      </c>
      <c r="H63" s="46" t="s">
        <v>162</v>
      </c>
      <c r="I63" s="6"/>
    </row>
    <row r="64" s="15" customFormat="1" ht="157" customHeight="1" spans="1:9">
      <c r="A64" s="48">
        <v>46</v>
      </c>
      <c r="B64" s="47" t="s">
        <v>165</v>
      </c>
      <c r="C64" s="47" t="s">
        <v>166</v>
      </c>
      <c r="D64" s="52" t="s">
        <v>78</v>
      </c>
      <c r="E64" s="53">
        <v>24014</v>
      </c>
      <c r="F64" s="46" t="s">
        <v>161</v>
      </c>
      <c r="G64" s="46" t="s">
        <v>162</v>
      </c>
      <c r="H64" s="46" t="s">
        <v>162</v>
      </c>
      <c r="I64" s="17"/>
    </row>
    <row r="65" s="15" customFormat="1" ht="145" customHeight="1" spans="1:9">
      <c r="A65" s="48">
        <v>47</v>
      </c>
      <c r="B65" s="47" t="s">
        <v>167</v>
      </c>
      <c r="C65" s="47" t="s">
        <v>168</v>
      </c>
      <c r="D65" s="46" t="s">
        <v>78</v>
      </c>
      <c r="E65" s="79">
        <v>97078</v>
      </c>
      <c r="F65" s="46" t="s">
        <v>161</v>
      </c>
      <c r="G65" s="46" t="s">
        <v>162</v>
      </c>
      <c r="H65" s="46" t="s">
        <v>162</v>
      </c>
      <c r="I65" s="20"/>
    </row>
    <row r="66" s="15" customFormat="1" ht="123" customHeight="1" spans="1:9">
      <c r="A66" s="48">
        <v>48</v>
      </c>
      <c r="B66" s="47" t="s">
        <v>169</v>
      </c>
      <c r="C66" s="47" t="s">
        <v>170</v>
      </c>
      <c r="D66" s="48" t="s">
        <v>17</v>
      </c>
      <c r="E66" s="46">
        <v>179224</v>
      </c>
      <c r="F66" s="46" t="s">
        <v>161</v>
      </c>
      <c r="G66" s="46" t="s">
        <v>162</v>
      </c>
      <c r="H66" s="46" t="s">
        <v>162</v>
      </c>
      <c r="I66" s="17"/>
    </row>
    <row r="67" s="15" customFormat="1" ht="89" customHeight="1" spans="1:9">
      <c r="A67" s="48">
        <v>49</v>
      </c>
      <c r="B67" s="47" t="s">
        <v>171</v>
      </c>
      <c r="C67" s="80" t="s">
        <v>172</v>
      </c>
      <c r="D67" s="48" t="s">
        <v>17</v>
      </c>
      <c r="E67" s="52">
        <v>20000</v>
      </c>
      <c r="F67" s="55" t="s">
        <v>161</v>
      </c>
      <c r="G67" s="55" t="s">
        <v>162</v>
      </c>
      <c r="H67" s="46" t="s">
        <v>162</v>
      </c>
      <c r="I67" s="17"/>
    </row>
    <row r="68" s="15" customFormat="1" ht="134" customHeight="1" spans="1:9">
      <c r="A68" s="48">
        <v>50</v>
      </c>
      <c r="B68" s="47" t="s">
        <v>173</v>
      </c>
      <c r="C68" s="80" t="s">
        <v>174</v>
      </c>
      <c r="D68" s="48" t="s">
        <v>17</v>
      </c>
      <c r="E68" s="52">
        <v>6700</v>
      </c>
      <c r="F68" s="55" t="s">
        <v>161</v>
      </c>
      <c r="G68" s="55" t="s">
        <v>162</v>
      </c>
      <c r="H68" s="46" t="s">
        <v>162</v>
      </c>
      <c r="I68" s="17"/>
    </row>
    <row r="69" s="12" customFormat="1" ht="119" customHeight="1" spans="1:8">
      <c r="A69" s="48">
        <v>51</v>
      </c>
      <c r="B69" s="47" t="s">
        <v>175</v>
      </c>
      <c r="C69" s="47" t="s">
        <v>176</v>
      </c>
      <c r="D69" s="46" t="s">
        <v>78</v>
      </c>
      <c r="E69" s="53">
        <v>48276</v>
      </c>
      <c r="F69" s="46" t="s">
        <v>161</v>
      </c>
      <c r="G69" s="46" t="s">
        <v>162</v>
      </c>
      <c r="H69" s="46" t="s">
        <v>162</v>
      </c>
    </row>
    <row r="70" s="12" customFormat="1" ht="86" customHeight="1" spans="1:8">
      <c r="A70" s="48">
        <v>52</v>
      </c>
      <c r="B70" s="47" t="s">
        <v>177</v>
      </c>
      <c r="C70" s="47" t="s">
        <v>178</v>
      </c>
      <c r="D70" s="46" t="s">
        <v>78</v>
      </c>
      <c r="E70" s="53">
        <v>125224</v>
      </c>
      <c r="F70" s="46" t="s">
        <v>161</v>
      </c>
      <c r="G70" s="46" t="s">
        <v>162</v>
      </c>
      <c r="H70" s="46"/>
    </row>
    <row r="71" s="12" customFormat="1" ht="115" customHeight="1" spans="1:8">
      <c r="A71" s="48">
        <v>53</v>
      </c>
      <c r="B71" s="47" t="s">
        <v>179</v>
      </c>
      <c r="C71" s="47" t="s">
        <v>180</v>
      </c>
      <c r="D71" s="46" t="s">
        <v>78</v>
      </c>
      <c r="E71" s="53">
        <v>39586</v>
      </c>
      <c r="F71" s="46" t="s">
        <v>161</v>
      </c>
      <c r="G71" s="46" t="s">
        <v>162</v>
      </c>
      <c r="H71" s="46" t="s">
        <v>162</v>
      </c>
    </row>
    <row r="72" s="18" customFormat="1" ht="91" customHeight="1" spans="1:7">
      <c r="A72" s="48">
        <v>54</v>
      </c>
      <c r="B72" s="47" t="s">
        <v>181</v>
      </c>
      <c r="C72" s="47" t="s">
        <v>182</v>
      </c>
      <c r="D72" s="46" t="s">
        <v>78</v>
      </c>
      <c r="E72" s="53">
        <v>53865</v>
      </c>
      <c r="F72" s="46" t="s">
        <v>161</v>
      </c>
      <c r="G72" s="46" t="s">
        <v>162</v>
      </c>
    </row>
    <row r="73" s="19" customFormat="1" ht="82" customHeight="1" spans="1:8">
      <c r="A73" s="48">
        <v>55</v>
      </c>
      <c r="B73" s="47" t="s">
        <v>183</v>
      </c>
      <c r="C73" s="47" t="s">
        <v>184</v>
      </c>
      <c r="D73" s="46" t="s">
        <v>78</v>
      </c>
      <c r="E73" s="53">
        <v>42237</v>
      </c>
      <c r="F73" s="46" t="s">
        <v>161</v>
      </c>
      <c r="G73" s="46" t="s">
        <v>162</v>
      </c>
      <c r="H73" s="46" t="s">
        <v>162</v>
      </c>
    </row>
    <row r="74" s="15" customFormat="1" ht="128" customHeight="1" spans="1:8">
      <c r="A74" s="48">
        <v>56</v>
      </c>
      <c r="B74" s="80" t="s">
        <v>185</v>
      </c>
      <c r="C74" s="80" t="s">
        <v>186</v>
      </c>
      <c r="D74" s="48" t="s">
        <v>17</v>
      </c>
      <c r="E74" s="52">
        <v>254828</v>
      </c>
      <c r="F74" s="55" t="s">
        <v>187</v>
      </c>
      <c r="G74" s="56" t="s">
        <v>188</v>
      </c>
      <c r="H74" s="81" t="s">
        <v>189</v>
      </c>
    </row>
    <row r="75" s="15" customFormat="1" ht="118" customHeight="1" spans="1:9">
      <c r="A75" s="48">
        <v>57</v>
      </c>
      <c r="B75" s="47" t="s">
        <v>190</v>
      </c>
      <c r="C75" s="47" t="s">
        <v>191</v>
      </c>
      <c r="D75" s="56" t="s">
        <v>17</v>
      </c>
      <c r="E75" s="46">
        <v>112886</v>
      </c>
      <c r="F75" s="46" t="s">
        <v>18</v>
      </c>
      <c r="G75" s="46" t="s">
        <v>18</v>
      </c>
      <c r="H75" s="57" t="s">
        <v>58</v>
      </c>
      <c r="I75" s="17"/>
    </row>
    <row r="76" s="18" customFormat="1" ht="182" customHeight="1" spans="1:9">
      <c r="A76" s="48">
        <v>58</v>
      </c>
      <c r="B76" s="77" t="s">
        <v>192</v>
      </c>
      <c r="C76" s="47" t="s">
        <v>193</v>
      </c>
      <c r="D76" s="48" t="s">
        <v>17</v>
      </c>
      <c r="E76" s="46">
        <v>1270000</v>
      </c>
      <c r="F76" s="46" t="s">
        <v>194</v>
      </c>
      <c r="G76" s="48" t="s">
        <v>195</v>
      </c>
      <c r="H76" s="15"/>
      <c r="I76" s="15"/>
    </row>
    <row r="77" s="15" customFormat="1" ht="126" customHeight="1" spans="1:9">
      <c r="A77" s="48">
        <v>59</v>
      </c>
      <c r="B77" s="80" t="s">
        <v>196</v>
      </c>
      <c r="C77" s="80" t="s">
        <v>197</v>
      </c>
      <c r="D77" s="79" t="s">
        <v>78</v>
      </c>
      <c r="E77" s="52">
        <v>26177</v>
      </c>
      <c r="F77" s="55" t="s">
        <v>106</v>
      </c>
      <c r="G77" s="79" t="s">
        <v>107</v>
      </c>
      <c r="H77" s="18"/>
      <c r="I77" s="18"/>
    </row>
    <row r="78" s="15" customFormat="1" ht="116" customHeight="1" spans="1:7">
      <c r="A78" s="48">
        <v>60</v>
      </c>
      <c r="B78" s="80" t="s">
        <v>198</v>
      </c>
      <c r="C78" s="80" t="s">
        <v>199</v>
      </c>
      <c r="D78" s="79" t="s">
        <v>78</v>
      </c>
      <c r="E78" s="52">
        <v>18612.26</v>
      </c>
      <c r="F78" s="55" t="s">
        <v>106</v>
      </c>
      <c r="G78" s="48" t="s">
        <v>200</v>
      </c>
    </row>
    <row r="79" s="15" customFormat="1" ht="220" customHeight="1" spans="1:7">
      <c r="A79" s="48">
        <v>61</v>
      </c>
      <c r="B79" s="47" t="s">
        <v>201</v>
      </c>
      <c r="C79" s="47" t="s">
        <v>202</v>
      </c>
      <c r="D79" s="46" t="s">
        <v>78</v>
      </c>
      <c r="E79" s="53">
        <v>30000</v>
      </c>
      <c r="F79" s="61" t="s">
        <v>203</v>
      </c>
      <c r="G79" s="61" t="s">
        <v>204</v>
      </c>
    </row>
    <row r="80" s="15" customFormat="1" ht="198" customHeight="1" spans="1:9">
      <c r="A80" s="48">
        <v>62</v>
      </c>
      <c r="B80" s="47" t="s">
        <v>205</v>
      </c>
      <c r="C80" s="47" t="s">
        <v>206</v>
      </c>
      <c r="D80" s="48" t="s">
        <v>17</v>
      </c>
      <c r="E80" s="52">
        <v>25000</v>
      </c>
      <c r="F80" s="46" t="s">
        <v>207</v>
      </c>
      <c r="G80" s="48" t="s">
        <v>208</v>
      </c>
      <c r="H80" s="13"/>
      <c r="I80" s="13"/>
    </row>
    <row r="81" s="14" customFormat="1" ht="176" customHeight="1" spans="1:9">
      <c r="A81" s="48">
        <v>63</v>
      </c>
      <c r="B81" s="82" t="s">
        <v>209</v>
      </c>
      <c r="C81" s="82" t="s">
        <v>210</v>
      </c>
      <c r="D81" s="61" t="s">
        <v>78</v>
      </c>
      <c r="E81" s="61">
        <v>18242</v>
      </c>
      <c r="F81" s="61" t="s">
        <v>203</v>
      </c>
      <c r="G81" s="61" t="s">
        <v>204</v>
      </c>
      <c r="H81" s="15"/>
      <c r="I81" s="15"/>
    </row>
    <row r="82" s="15" customFormat="1" ht="175" customHeight="1" spans="1:7">
      <c r="A82" s="48">
        <v>64</v>
      </c>
      <c r="B82" s="54" t="s">
        <v>211</v>
      </c>
      <c r="C82" s="54" t="s">
        <v>212</v>
      </c>
      <c r="D82" s="56" t="s">
        <v>17</v>
      </c>
      <c r="E82" s="53">
        <v>10000</v>
      </c>
      <c r="F82" s="56" t="s">
        <v>213</v>
      </c>
      <c r="G82" s="48" t="s">
        <v>214</v>
      </c>
    </row>
    <row r="83" s="15" customFormat="1" ht="146" customHeight="1" spans="1:8">
      <c r="A83" s="48">
        <v>65</v>
      </c>
      <c r="B83" s="47" t="s">
        <v>215</v>
      </c>
      <c r="C83" s="47" t="s">
        <v>216</v>
      </c>
      <c r="D83" s="56" t="s">
        <v>17</v>
      </c>
      <c r="E83" s="53">
        <v>24000</v>
      </c>
      <c r="F83" s="56" t="s">
        <v>217</v>
      </c>
      <c r="G83" s="56" t="s">
        <v>218</v>
      </c>
      <c r="H83" s="83"/>
    </row>
    <row r="84" s="15" customFormat="1" ht="108" customHeight="1" spans="1:7">
      <c r="A84" s="48">
        <v>66</v>
      </c>
      <c r="B84" s="76" t="s">
        <v>219</v>
      </c>
      <c r="C84" s="47" t="s">
        <v>220</v>
      </c>
      <c r="D84" s="48" t="s">
        <v>17</v>
      </c>
      <c r="E84" s="52">
        <v>77182</v>
      </c>
      <c r="F84" s="84" t="s">
        <v>221</v>
      </c>
      <c r="G84" s="48" t="s">
        <v>222</v>
      </c>
    </row>
    <row r="85" s="4" customFormat="1" ht="35" customHeight="1" spans="1:7">
      <c r="A85" s="44"/>
      <c r="B85" s="41" t="s">
        <v>112</v>
      </c>
      <c r="C85" s="41"/>
      <c r="D85" s="44"/>
      <c r="E85" s="45">
        <f>SUM(E86:E99)</f>
        <v>5027144.7</v>
      </c>
      <c r="F85" s="44"/>
      <c r="G85" s="44"/>
    </row>
    <row r="86" s="20" customFormat="1" ht="138" customHeight="1" spans="1:8">
      <c r="A86" s="48">
        <v>67</v>
      </c>
      <c r="B86" s="47" t="s">
        <v>223</v>
      </c>
      <c r="C86" s="47" t="s">
        <v>224</v>
      </c>
      <c r="D86" s="52" t="s">
        <v>26</v>
      </c>
      <c r="E86" s="52">
        <v>597054</v>
      </c>
      <c r="F86" s="46" t="s">
        <v>161</v>
      </c>
      <c r="G86" s="46" t="s">
        <v>162</v>
      </c>
      <c r="H86" s="24" t="s">
        <v>162</v>
      </c>
    </row>
    <row r="87" s="4" customFormat="1" ht="78" customHeight="1" spans="1:9">
      <c r="A87" s="48">
        <v>68</v>
      </c>
      <c r="B87" s="47" t="s">
        <v>225</v>
      </c>
      <c r="C87" s="47" t="s">
        <v>226</v>
      </c>
      <c r="D87" s="52" t="s">
        <v>26</v>
      </c>
      <c r="E87" s="46">
        <v>10000</v>
      </c>
      <c r="F87" s="46" t="s">
        <v>227</v>
      </c>
      <c r="G87" s="46" t="s">
        <v>228</v>
      </c>
      <c r="H87" s="81" t="s">
        <v>189</v>
      </c>
      <c r="I87" s="17"/>
    </row>
    <row r="88" s="4" customFormat="1" ht="107" customHeight="1" spans="1:9">
      <c r="A88" s="48">
        <v>69</v>
      </c>
      <c r="B88" s="47" t="s">
        <v>229</v>
      </c>
      <c r="C88" s="47" t="s">
        <v>230</v>
      </c>
      <c r="D88" s="52" t="s">
        <v>26</v>
      </c>
      <c r="E88" s="53">
        <v>46427.38</v>
      </c>
      <c r="F88" s="46" t="s">
        <v>231</v>
      </c>
      <c r="G88" s="46" t="s">
        <v>232</v>
      </c>
      <c r="H88" s="81" t="s">
        <v>189</v>
      </c>
      <c r="I88" s="17"/>
    </row>
    <row r="89" s="20" customFormat="1" ht="228" customHeight="1" spans="1:9">
      <c r="A89" s="48">
        <v>70</v>
      </c>
      <c r="B89" s="47" t="s">
        <v>233</v>
      </c>
      <c r="C89" s="47" t="s">
        <v>234</v>
      </c>
      <c r="D89" s="52" t="s">
        <v>26</v>
      </c>
      <c r="E89" s="53">
        <v>142060</v>
      </c>
      <c r="F89" s="46" t="s">
        <v>235</v>
      </c>
      <c r="G89" s="46" t="s">
        <v>236</v>
      </c>
      <c r="H89" s="81" t="s">
        <v>189</v>
      </c>
      <c r="I89" s="17"/>
    </row>
    <row r="90" s="20" customFormat="1" ht="86" customHeight="1" spans="1:9">
      <c r="A90" s="48">
        <v>71</v>
      </c>
      <c r="B90" s="47" t="s">
        <v>237</v>
      </c>
      <c r="C90" s="47" t="s">
        <v>238</v>
      </c>
      <c r="D90" s="52" t="s">
        <v>26</v>
      </c>
      <c r="E90" s="53">
        <v>20735</v>
      </c>
      <c r="F90" s="46" t="s">
        <v>239</v>
      </c>
      <c r="G90" s="46" t="s">
        <v>240</v>
      </c>
      <c r="H90" s="81" t="s">
        <v>189</v>
      </c>
      <c r="I90" s="17"/>
    </row>
    <row r="91" s="20" customFormat="1" ht="135" customHeight="1" spans="1:9">
      <c r="A91" s="48">
        <v>72</v>
      </c>
      <c r="B91" s="47" t="s">
        <v>241</v>
      </c>
      <c r="C91" s="47" t="s">
        <v>242</v>
      </c>
      <c r="D91" s="52" t="s">
        <v>26</v>
      </c>
      <c r="E91" s="53">
        <v>366094.41</v>
      </c>
      <c r="F91" s="46" t="s">
        <v>243</v>
      </c>
      <c r="G91" s="46" t="s">
        <v>244</v>
      </c>
      <c r="H91" s="81" t="s">
        <v>189</v>
      </c>
      <c r="I91" s="17"/>
    </row>
    <row r="92" s="16" customFormat="1" ht="59" customHeight="1" spans="1:9">
      <c r="A92" s="48">
        <v>73</v>
      </c>
      <c r="B92" s="47" t="s">
        <v>245</v>
      </c>
      <c r="C92" s="47" t="s">
        <v>246</v>
      </c>
      <c r="D92" s="52" t="s">
        <v>26</v>
      </c>
      <c r="E92" s="52">
        <v>190501</v>
      </c>
      <c r="F92" s="46" t="s">
        <v>247</v>
      </c>
      <c r="G92" s="46" t="s">
        <v>248</v>
      </c>
      <c r="H92" s="57" t="s">
        <v>58</v>
      </c>
      <c r="I92" s="13"/>
    </row>
    <row r="93" s="6" customFormat="1" ht="146" customHeight="1" spans="1:9">
      <c r="A93" s="48">
        <v>74</v>
      </c>
      <c r="B93" s="54" t="s">
        <v>249</v>
      </c>
      <c r="C93" s="47" t="s">
        <v>250</v>
      </c>
      <c r="D93" s="56" t="s">
        <v>84</v>
      </c>
      <c r="E93" s="53">
        <v>24874.91</v>
      </c>
      <c r="F93" s="46" t="s">
        <v>251</v>
      </c>
      <c r="G93" s="56" t="s">
        <v>195</v>
      </c>
      <c r="H93" s="21"/>
      <c r="I93" s="21"/>
    </row>
    <row r="94" s="13" customFormat="1" ht="108" customHeight="1" spans="1:9">
      <c r="A94" s="48">
        <v>75</v>
      </c>
      <c r="B94" s="54" t="s">
        <v>252</v>
      </c>
      <c r="C94" s="47" t="s">
        <v>253</v>
      </c>
      <c r="D94" s="56" t="s">
        <v>84</v>
      </c>
      <c r="E94" s="46">
        <v>111998</v>
      </c>
      <c r="F94" s="46" t="s">
        <v>251</v>
      </c>
      <c r="G94" s="56" t="s">
        <v>195</v>
      </c>
      <c r="H94" s="21"/>
      <c r="I94" s="21"/>
    </row>
    <row r="95" s="15" customFormat="1" ht="237" customHeight="1" spans="1:8">
      <c r="A95" s="48">
        <v>76</v>
      </c>
      <c r="B95" s="76" t="s">
        <v>254</v>
      </c>
      <c r="C95" s="47" t="s">
        <v>255</v>
      </c>
      <c r="D95" s="48" t="s">
        <v>84</v>
      </c>
      <c r="E95" s="46">
        <v>67779</v>
      </c>
      <c r="F95" s="46" t="s">
        <v>256</v>
      </c>
      <c r="G95" s="48" t="s">
        <v>195</v>
      </c>
      <c r="H95" s="81"/>
    </row>
    <row r="96" s="13" customFormat="1" ht="130" customHeight="1" spans="1:9">
      <c r="A96" s="48">
        <v>77</v>
      </c>
      <c r="B96" s="54" t="s">
        <v>257</v>
      </c>
      <c r="C96" s="47" t="s">
        <v>258</v>
      </c>
      <c r="D96" s="56" t="s">
        <v>84</v>
      </c>
      <c r="E96" s="46">
        <v>3136169</v>
      </c>
      <c r="F96" s="55" t="s">
        <v>106</v>
      </c>
      <c r="G96" s="79" t="s">
        <v>107</v>
      </c>
      <c r="H96" s="21"/>
      <c r="I96" s="21"/>
    </row>
    <row r="97" s="13" customFormat="1" ht="185" customHeight="1" spans="1:9">
      <c r="A97" s="48">
        <v>78</v>
      </c>
      <c r="B97" s="76" t="s">
        <v>259</v>
      </c>
      <c r="C97" s="47" t="s">
        <v>260</v>
      </c>
      <c r="D97" s="48" t="s">
        <v>84</v>
      </c>
      <c r="E97" s="52">
        <v>31884</v>
      </c>
      <c r="F97" s="84" t="s">
        <v>261</v>
      </c>
      <c r="G97" s="48" t="s">
        <v>222</v>
      </c>
      <c r="H97" s="15"/>
      <c r="I97" s="15"/>
    </row>
    <row r="98" s="15" customFormat="1" ht="232" customHeight="1" spans="1:9">
      <c r="A98" s="48">
        <v>79</v>
      </c>
      <c r="B98" s="54" t="s">
        <v>262</v>
      </c>
      <c r="C98" s="54" t="s">
        <v>263</v>
      </c>
      <c r="D98" s="56" t="s">
        <v>84</v>
      </c>
      <c r="E98" s="56">
        <v>103000</v>
      </c>
      <c r="F98" s="56" t="s">
        <v>264</v>
      </c>
      <c r="G98" s="56" t="s">
        <v>265</v>
      </c>
      <c r="H98" s="21"/>
      <c r="I98" s="21"/>
    </row>
    <row r="99" s="15" customFormat="1" ht="133" customHeight="1" spans="1:9">
      <c r="A99" s="48">
        <v>80</v>
      </c>
      <c r="B99" s="47" t="s">
        <v>266</v>
      </c>
      <c r="C99" s="47" t="s">
        <v>267</v>
      </c>
      <c r="D99" s="48" t="s">
        <v>84</v>
      </c>
      <c r="E99" s="46">
        <v>178568</v>
      </c>
      <c r="F99" s="46" t="s">
        <v>268</v>
      </c>
      <c r="G99" s="46" t="s">
        <v>66</v>
      </c>
      <c r="H99" s="17"/>
      <c r="I99" s="17"/>
    </row>
    <row r="100" s="4" customFormat="1" ht="35" customHeight="1" spans="1:7">
      <c r="A100" s="44"/>
      <c r="B100" s="41" t="s">
        <v>269</v>
      </c>
      <c r="C100" s="41"/>
      <c r="D100" s="44"/>
      <c r="E100" s="45">
        <f>SUM(E101:E107)</f>
        <v>498745</v>
      </c>
      <c r="F100" s="44"/>
      <c r="G100" s="44"/>
    </row>
    <row r="101" s="17" customFormat="1" ht="91" customHeight="1" spans="1:8">
      <c r="A101" s="48">
        <v>81</v>
      </c>
      <c r="B101" s="47" t="s">
        <v>270</v>
      </c>
      <c r="C101" s="47" t="s">
        <v>271</v>
      </c>
      <c r="D101" s="52" t="s">
        <v>70</v>
      </c>
      <c r="E101" s="46">
        <v>7195</v>
      </c>
      <c r="F101" s="46" t="s">
        <v>110</v>
      </c>
      <c r="G101" s="46" t="s">
        <v>272</v>
      </c>
      <c r="H101" s="81" t="s">
        <v>189</v>
      </c>
    </row>
    <row r="102" s="17" customFormat="1" ht="114" customHeight="1" spans="1:8">
      <c r="A102" s="48">
        <v>82</v>
      </c>
      <c r="B102" s="47" t="s">
        <v>273</v>
      </c>
      <c r="C102" s="47" t="s">
        <v>274</v>
      </c>
      <c r="D102" s="52" t="s">
        <v>70</v>
      </c>
      <c r="E102" s="46">
        <v>9000</v>
      </c>
      <c r="F102" s="46" t="s">
        <v>275</v>
      </c>
      <c r="G102" s="46" t="s">
        <v>276</v>
      </c>
      <c r="H102" s="81" t="s">
        <v>189</v>
      </c>
    </row>
    <row r="103" s="17" customFormat="1" ht="140" customHeight="1" spans="1:8">
      <c r="A103" s="48">
        <v>83</v>
      </c>
      <c r="B103" s="47" t="s">
        <v>277</v>
      </c>
      <c r="C103" s="47" t="s">
        <v>278</v>
      </c>
      <c r="D103" s="52" t="s">
        <v>70</v>
      </c>
      <c r="E103" s="46">
        <v>71165</v>
      </c>
      <c r="F103" s="46" t="s">
        <v>279</v>
      </c>
      <c r="G103" s="46" t="s">
        <v>280</v>
      </c>
      <c r="H103" s="81" t="s">
        <v>189</v>
      </c>
    </row>
    <row r="104" s="17" customFormat="1" ht="173" customHeight="1" spans="1:9">
      <c r="A104" s="48">
        <v>84</v>
      </c>
      <c r="B104" s="47" t="s">
        <v>281</v>
      </c>
      <c r="C104" s="47" t="s">
        <v>282</v>
      </c>
      <c r="D104" s="48" t="s">
        <v>150</v>
      </c>
      <c r="E104" s="52">
        <v>21385</v>
      </c>
      <c r="F104" s="46" t="s">
        <v>283</v>
      </c>
      <c r="G104" s="48" t="s">
        <v>152</v>
      </c>
      <c r="H104" s="13"/>
      <c r="I104" s="13"/>
    </row>
    <row r="105" s="17" customFormat="1" ht="82" customHeight="1" spans="1:9">
      <c r="A105" s="48">
        <v>85</v>
      </c>
      <c r="B105" s="47" t="s">
        <v>284</v>
      </c>
      <c r="C105" s="47" t="s">
        <v>285</v>
      </c>
      <c r="D105" s="52" t="s">
        <v>70</v>
      </c>
      <c r="E105" s="52">
        <v>327000</v>
      </c>
      <c r="F105" s="46" t="s">
        <v>286</v>
      </c>
      <c r="G105" s="46" t="s">
        <v>287</v>
      </c>
      <c r="H105" s="13"/>
      <c r="I105" s="13"/>
    </row>
    <row r="106" s="16" customFormat="1" ht="76" customHeight="1" spans="1:9">
      <c r="A106" s="48">
        <v>86</v>
      </c>
      <c r="B106" s="47" t="s">
        <v>288</v>
      </c>
      <c r="C106" s="47" t="s">
        <v>289</v>
      </c>
      <c r="D106" s="56" t="s">
        <v>150</v>
      </c>
      <c r="E106" s="46">
        <v>12000</v>
      </c>
      <c r="F106" s="46" t="s">
        <v>290</v>
      </c>
      <c r="G106" s="46" t="s">
        <v>107</v>
      </c>
      <c r="H106" s="17"/>
      <c r="I106" s="17"/>
    </row>
    <row r="107" s="4" customFormat="1" ht="99" customHeight="1" spans="1:9">
      <c r="A107" s="48">
        <v>87</v>
      </c>
      <c r="B107" s="47" t="s">
        <v>291</v>
      </c>
      <c r="C107" s="47" t="s">
        <v>292</v>
      </c>
      <c r="D107" s="52" t="s">
        <v>70</v>
      </c>
      <c r="E107" s="46">
        <v>51000</v>
      </c>
      <c r="F107" s="46" t="s">
        <v>293</v>
      </c>
      <c r="G107" s="46" t="s">
        <v>294</v>
      </c>
      <c r="H107" s="17"/>
      <c r="I107" s="17"/>
    </row>
    <row r="108" s="4" customFormat="1" ht="35" customHeight="1" spans="1:7">
      <c r="A108" s="44" t="s">
        <v>295</v>
      </c>
      <c r="B108" s="41" t="s">
        <v>296</v>
      </c>
      <c r="C108" s="41"/>
      <c r="D108" s="44"/>
      <c r="E108" s="45">
        <f>SUM(E109,E297)</f>
        <v>19987719</v>
      </c>
      <c r="F108" s="44"/>
      <c r="G108" s="44"/>
    </row>
    <row r="109" s="4" customFormat="1" ht="35" customHeight="1" spans="1:7">
      <c r="A109" s="42" t="s">
        <v>12</v>
      </c>
      <c r="B109" s="41" t="s">
        <v>297</v>
      </c>
      <c r="C109" s="41"/>
      <c r="D109" s="44"/>
      <c r="E109" s="44">
        <f>SUM(E110,E178,E271)</f>
        <v>9773345</v>
      </c>
      <c r="F109" s="44"/>
      <c r="G109" s="44"/>
    </row>
    <row r="110" s="4" customFormat="1" ht="35" customHeight="1" spans="1:7">
      <c r="A110" s="42"/>
      <c r="B110" s="41" t="s">
        <v>298</v>
      </c>
      <c r="C110" s="41"/>
      <c r="D110" s="44"/>
      <c r="E110" s="45">
        <f>SUM(E111:E177)</f>
        <v>2646940.7</v>
      </c>
      <c r="F110" s="44"/>
      <c r="G110" s="44"/>
    </row>
    <row r="111" s="15" customFormat="1" ht="127" customHeight="1" spans="1:9">
      <c r="A111" s="46">
        <v>88</v>
      </c>
      <c r="B111" s="64" t="s">
        <v>299</v>
      </c>
      <c r="C111" s="54" t="s">
        <v>300</v>
      </c>
      <c r="D111" s="48" t="s">
        <v>17</v>
      </c>
      <c r="E111" s="65">
        <v>35000</v>
      </c>
      <c r="F111" s="56" t="s">
        <v>301</v>
      </c>
      <c r="G111" s="56" t="s">
        <v>301</v>
      </c>
      <c r="H111" s="13"/>
      <c r="I111" s="13"/>
    </row>
    <row r="112" s="21" customFormat="1" ht="97" customHeight="1" spans="1:9">
      <c r="A112" s="46">
        <v>89</v>
      </c>
      <c r="B112" s="73" t="s">
        <v>302</v>
      </c>
      <c r="C112" s="75" t="s">
        <v>303</v>
      </c>
      <c r="D112" s="48" t="s">
        <v>17</v>
      </c>
      <c r="E112" s="46">
        <v>25000</v>
      </c>
      <c r="F112" s="46" t="s">
        <v>304</v>
      </c>
      <c r="G112" s="48" t="s">
        <v>195</v>
      </c>
      <c r="H112" s="15"/>
      <c r="I112" s="15"/>
    </row>
    <row r="113" s="21" customFormat="1" ht="87" customHeight="1" spans="1:9">
      <c r="A113" s="46">
        <v>90</v>
      </c>
      <c r="B113" s="73" t="s">
        <v>305</v>
      </c>
      <c r="C113" s="75" t="s">
        <v>306</v>
      </c>
      <c r="D113" s="48" t="s">
        <v>17</v>
      </c>
      <c r="E113" s="46">
        <v>26000</v>
      </c>
      <c r="F113" s="46" t="s">
        <v>307</v>
      </c>
      <c r="G113" s="48" t="s">
        <v>195</v>
      </c>
      <c r="H113" s="15"/>
      <c r="I113" s="15"/>
    </row>
    <row r="114" s="21" customFormat="1" ht="100" customHeight="1" spans="1:9">
      <c r="A114" s="46">
        <v>91</v>
      </c>
      <c r="B114" s="73" t="s">
        <v>308</v>
      </c>
      <c r="C114" s="75" t="s">
        <v>309</v>
      </c>
      <c r="D114" s="48" t="s">
        <v>17</v>
      </c>
      <c r="E114" s="46">
        <v>76000</v>
      </c>
      <c r="F114" s="46" t="s">
        <v>310</v>
      </c>
      <c r="G114" s="48" t="s">
        <v>195</v>
      </c>
      <c r="H114" s="15"/>
      <c r="I114" s="15"/>
    </row>
    <row r="115" s="21" customFormat="1" ht="166" customHeight="1" spans="1:9">
      <c r="A115" s="46">
        <v>92</v>
      </c>
      <c r="B115" s="73" t="s">
        <v>311</v>
      </c>
      <c r="C115" s="75" t="s">
        <v>312</v>
      </c>
      <c r="D115" s="48" t="s">
        <v>17</v>
      </c>
      <c r="E115" s="46">
        <v>25000</v>
      </c>
      <c r="F115" s="46" t="s">
        <v>313</v>
      </c>
      <c r="G115" s="48" t="s">
        <v>195</v>
      </c>
      <c r="H115" s="15"/>
      <c r="I115" s="15"/>
    </row>
    <row r="116" s="21" customFormat="1" ht="140" customHeight="1" spans="1:9">
      <c r="A116" s="46">
        <v>93</v>
      </c>
      <c r="B116" s="47" t="s">
        <v>314</v>
      </c>
      <c r="C116" s="47" t="s">
        <v>315</v>
      </c>
      <c r="D116" s="46" t="s">
        <v>78</v>
      </c>
      <c r="E116" s="46">
        <v>50000</v>
      </c>
      <c r="F116" s="46" t="s">
        <v>316</v>
      </c>
      <c r="G116" s="56" t="s">
        <v>195</v>
      </c>
      <c r="H116" s="25"/>
      <c r="I116" s="25"/>
    </row>
    <row r="117" s="21" customFormat="1" ht="154" customHeight="1" spans="1:9">
      <c r="A117" s="46">
        <v>94</v>
      </c>
      <c r="B117" s="77" t="s">
        <v>317</v>
      </c>
      <c r="C117" s="75" t="s">
        <v>318</v>
      </c>
      <c r="D117" s="48" t="s">
        <v>17</v>
      </c>
      <c r="E117" s="52">
        <v>39000</v>
      </c>
      <c r="F117" s="52" t="s">
        <v>319</v>
      </c>
      <c r="G117" s="48" t="s">
        <v>195</v>
      </c>
      <c r="H117" s="15"/>
      <c r="I117" s="15"/>
    </row>
    <row r="118" s="21" customFormat="1" ht="69" customHeight="1" spans="1:9">
      <c r="A118" s="46">
        <v>95</v>
      </c>
      <c r="B118" s="73" t="s">
        <v>320</v>
      </c>
      <c r="C118" s="75" t="s">
        <v>321</v>
      </c>
      <c r="D118" s="48" t="s">
        <v>17</v>
      </c>
      <c r="E118" s="46">
        <v>60000</v>
      </c>
      <c r="F118" s="46" t="s">
        <v>322</v>
      </c>
      <c r="G118" s="48" t="s">
        <v>200</v>
      </c>
      <c r="H118" s="15"/>
      <c r="I118" s="15"/>
    </row>
    <row r="119" s="15" customFormat="1" ht="130" customHeight="1" spans="1:7">
      <c r="A119" s="46">
        <v>96</v>
      </c>
      <c r="B119" s="73" t="s">
        <v>323</v>
      </c>
      <c r="C119" s="75" t="s">
        <v>324</v>
      </c>
      <c r="D119" s="48" t="s">
        <v>17</v>
      </c>
      <c r="E119" s="46">
        <v>60000</v>
      </c>
      <c r="F119" s="46" t="s">
        <v>325</v>
      </c>
      <c r="G119" s="48" t="s">
        <v>200</v>
      </c>
    </row>
    <row r="120" s="15" customFormat="1" ht="103" customHeight="1" spans="1:9">
      <c r="A120" s="46">
        <v>97</v>
      </c>
      <c r="B120" s="64" t="s">
        <v>326</v>
      </c>
      <c r="C120" s="54" t="s">
        <v>327</v>
      </c>
      <c r="D120" s="48" t="s">
        <v>17</v>
      </c>
      <c r="E120" s="65">
        <v>46000</v>
      </c>
      <c r="F120" s="56" t="s">
        <v>328</v>
      </c>
      <c r="G120" s="56" t="s">
        <v>200</v>
      </c>
      <c r="H120" s="13"/>
      <c r="I120" s="13"/>
    </row>
    <row r="121" s="15" customFormat="1" ht="137" customHeight="1" spans="1:9">
      <c r="A121" s="46">
        <v>98</v>
      </c>
      <c r="B121" s="54" t="s">
        <v>329</v>
      </c>
      <c r="C121" s="54" t="s">
        <v>330</v>
      </c>
      <c r="D121" s="85" t="s">
        <v>17</v>
      </c>
      <c r="E121" s="48">
        <v>21000</v>
      </c>
      <c r="F121" s="56" t="s">
        <v>331</v>
      </c>
      <c r="G121" s="56" t="s">
        <v>218</v>
      </c>
      <c r="H121" s="4"/>
      <c r="I121" s="4"/>
    </row>
    <row r="122" s="15" customFormat="1" ht="172" customHeight="1" spans="1:9">
      <c r="A122" s="46">
        <v>99</v>
      </c>
      <c r="B122" s="54" t="s">
        <v>332</v>
      </c>
      <c r="C122" s="47" t="s">
        <v>333</v>
      </c>
      <c r="D122" s="56" t="s">
        <v>17</v>
      </c>
      <c r="E122" s="56">
        <v>25000</v>
      </c>
      <c r="F122" s="56" t="s">
        <v>334</v>
      </c>
      <c r="G122" s="56" t="s">
        <v>335</v>
      </c>
      <c r="H122" s="21"/>
      <c r="I122" s="21"/>
    </row>
    <row r="123" s="15" customFormat="1" ht="151" customHeight="1" spans="1:7">
      <c r="A123" s="46">
        <v>100</v>
      </c>
      <c r="B123" s="80" t="s">
        <v>336</v>
      </c>
      <c r="C123" s="47" t="s">
        <v>337</v>
      </c>
      <c r="D123" s="46" t="s">
        <v>78</v>
      </c>
      <c r="E123" s="52">
        <v>20000</v>
      </c>
      <c r="F123" s="46" t="s">
        <v>338</v>
      </c>
      <c r="G123" s="46" t="s">
        <v>339</v>
      </c>
    </row>
    <row r="124" s="15" customFormat="1" ht="76" customHeight="1" spans="1:9">
      <c r="A124" s="46">
        <v>101</v>
      </c>
      <c r="B124" s="64" t="s">
        <v>340</v>
      </c>
      <c r="C124" s="54" t="s">
        <v>341</v>
      </c>
      <c r="D124" s="48" t="s">
        <v>17</v>
      </c>
      <c r="E124" s="65">
        <v>35000</v>
      </c>
      <c r="F124" s="56" t="s">
        <v>342</v>
      </c>
      <c r="G124" s="56" t="s">
        <v>335</v>
      </c>
      <c r="H124" s="13"/>
      <c r="I124" s="13"/>
    </row>
    <row r="125" s="15" customFormat="1" ht="131" customHeight="1" spans="1:7">
      <c r="A125" s="46">
        <v>102</v>
      </c>
      <c r="B125" s="77" t="s">
        <v>343</v>
      </c>
      <c r="C125" s="75" t="s">
        <v>344</v>
      </c>
      <c r="D125" s="48" t="s">
        <v>17</v>
      </c>
      <c r="E125" s="52">
        <v>20000</v>
      </c>
      <c r="F125" s="52" t="s">
        <v>345</v>
      </c>
      <c r="G125" s="79" t="s">
        <v>80</v>
      </c>
    </row>
    <row r="126" s="15" customFormat="1" ht="144" customHeight="1" spans="1:7">
      <c r="A126" s="46">
        <v>103</v>
      </c>
      <c r="B126" s="62" t="s">
        <v>346</v>
      </c>
      <c r="C126" s="47" t="s">
        <v>347</v>
      </c>
      <c r="D126" s="85" t="s">
        <v>17</v>
      </c>
      <c r="E126" s="52">
        <v>24750</v>
      </c>
      <c r="F126" s="46" t="s">
        <v>348</v>
      </c>
      <c r="G126" s="48" t="s">
        <v>349</v>
      </c>
    </row>
    <row r="127" s="15" customFormat="1" ht="118" customHeight="1" spans="1:7">
      <c r="A127" s="46">
        <v>104</v>
      </c>
      <c r="B127" s="77" t="s">
        <v>350</v>
      </c>
      <c r="C127" s="47" t="s">
        <v>351</v>
      </c>
      <c r="D127" s="48" t="s">
        <v>17</v>
      </c>
      <c r="E127" s="52">
        <v>45000</v>
      </c>
      <c r="F127" s="46" t="s">
        <v>352</v>
      </c>
      <c r="G127" s="48" t="s">
        <v>349</v>
      </c>
    </row>
    <row r="128" s="15" customFormat="1" ht="106" customHeight="1" spans="1:9">
      <c r="A128" s="46">
        <v>105</v>
      </c>
      <c r="B128" s="47" t="s">
        <v>353</v>
      </c>
      <c r="C128" s="47" t="s">
        <v>354</v>
      </c>
      <c r="D128" s="48" t="s">
        <v>17</v>
      </c>
      <c r="E128" s="86">
        <v>120000</v>
      </c>
      <c r="F128" s="84" t="s">
        <v>355</v>
      </c>
      <c r="G128" s="79" t="s">
        <v>80</v>
      </c>
      <c r="H128"/>
      <c r="I128"/>
    </row>
    <row r="129" s="15" customFormat="1" ht="89" customHeight="1" spans="1:9">
      <c r="A129" s="46">
        <v>106</v>
      </c>
      <c r="B129" s="54" t="s">
        <v>356</v>
      </c>
      <c r="C129" s="54" t="s">
        <v>357</v>
      </c>
      <c r="D129" s="56" t="s">
        <v>17</v>
      </c>
      <c r="E129" s="56">
        <v>20000</v>
      </c>
      <c r="F129" s="56" t="s">
        <v>358</v>
      </c>
      <c r="G129" s="56" t="s">
        <v>359</v>
      </c>
      <c r="H129" s="21"/>
      <c r="I129" s="21"/>
    </row>
    <row r="130" s="15" customFormat="1" ht="152" customHeight="1" spans="1:9">
      <c r="A130" s="46">
        <v>107</v>
      </c>
      <c r="B130" s="54" t="s">
        <v>360</v>
      </c>
      <c r="C130" s="54" t="s">
        <v>361</v>
      </c>
      <c r="D130" s="56" t="s">
        <v>17</v>
      </c>
      <c r="E130" s="78">
        <v>25000</v>
      </c>
      <c r="F130" s="56" t="s">
        <v>362</v>
      </c>
      <c r="G130" s="56" t="s">
        <v>359</v>
      </c>
      <c r="H130" s="25"/>
      <c r="I130" s="25"/>
    </row>
    <row r="131" s="21" customFormat="1" ht="112" customHeight="1" spans="1:9">
      <c r="A131" s="46">
        <v>108</v>
      </c>
      <c r="B131" s="54" t="s">
        <v>363</v>
      </c>
      <c r="C131" s="54" t="s">
        <v>364</v>
      </c>
      <c r="D131" s="87" t="s">
        <v>78</v>
      </c>
      <c r="E131" s="48">
        <v>33900</v>
      </c>
      <c r="F131" s="56" t="s">
        <v>365</v>
      </c>
      <c r="G131" s="56" t="s">
        <v>366</v>
      </c>
      <c r="H131" s="24"/>
      <c r="I131" s="24"/>
    </row>
    <row r="132" s="15" customFormat="1" ht="144" customHeight="1" spans="1:9">
      <c r="A132" s="46">
        <v>109</v>
      </c>
      <c r="B132" s="54" t="s">
        <v>367</v>
      </c>
      <c r="C132" s="54" t="s">
        <v>368</v>
      </c>
      <c r="D132" s="56" t="s">
        <v>17</v>
      </c>
      <c r="E132" s="78">
        <v>42000</v>
      </c>
      <c r="F132" s="56" t="s">
        <v>369</v>
      </c>
      <c r="G132" s="56" t="s">
        <v>366</v>
      </c>
      <c r="H132" s="24"/>
      <c r="I132" s="24"/>
    </row>
    <row r="133" s="15" customFormat="1" ht="131" customHeight="1" spans="1:9">
      <c r="A133" s="46">
        <v>110</v>
      </c>
      <c r="B133" s="47" t="s">
        <v>370</v>
      </c>
      <c r="C133" s="47" t="s">
        <v>371</v>
      </c>
      <c r="D133" s="46" t="s">
        <v>78</v>
      </c>
      <c r="E133" s="78">
        <v>25000</v>
      </c>
      <c r="F133" s="46" t="s">
        <v>372</v>
      </c>
      <c r="G133" s="56" t="s">
        <v>366</v>
      </c>
      <c r="H133" s="24"/>
      <c r="I133" s="24"/>
    </row>
    <row r="134" s="15" customFormat="1" ht="136" customHeight="1" spans="1:9">
      <c r="A134" s="46">
        <v>111</v>
      </c>
      <c r="B134" s="47" t="s">
        <v>373</v>
      </c>
      <c r="C134" s="47" t="s">
        <v>374</v>
      </c>
      <c r="D134" s="46" t="s">
        <v>78</v>
      </c>
      <c r="E134" s="86">
        <v>23000</v>
      </c>
      <c r="F134" s="88" t="s">
        <v>375</v>
      </c>
      <c r="G134" s="56" t="s">
        <v>366</v>
      </c>
      <c r="H134" s="24"/>
      <c r="I134" s="24"/>
    </row>
    <row r="135" s="15" customFormat="1" ht="136" customHeight="1" spans="1:9">
      <c r="A135" s="46">
        <v>112</v>
      </c>
      <c r="B135" s="47" t="s">
        <v>376</v>
      </c>
      <c r="C135" s="47" t="s">
        <v>377</v>
      </c>
      <c r="D135" s="48" t="s">
        <v>17</v>
      </c>
      <c r="E135" s="46">
        <v>25000</v>
      </c>
      <c r="F135" s="46" t="s">
        <v>378</v>
      </c>
      <c r="G135" s="56" t="s">
        <v>366</v>
      </c>
      <c r="H135" s="24"/>
      <c r="I135" s="24"/>
    </row>
    <row r="136" s="15" customFormat="1" ht="96" customHeight="1" spans="1:9">
      <c r="A136" s="46">
        <v>113</v>
      </c>
      <c r="B136" s="47" t="s">
        <v>379</v>
      </c>
      <c r="C136" s="47" t="s">
        <v>380</v>
      </c>
      <c r="D136" s="46" t="s">
        <v>78</v>
      </c>
      <c r="E136" s="52">
        <v>15843</v>
      </c>
      <c r="F136" s="89" t="s">
        <v>381</v>
      </c>
      <c r="G136" s="46" t="s">
        <v>382</v>
      </c>
      <c r="H136" s="25"/>
      <c r="I136" s="25"/>
    </row>
    <row r="137" s="15" customFormat="1" ht="112" customHeight="1" spans="1:7">
      <c r="A137" s="46">
        <v>114</v>
      </c>
      <c r="B137" s="77" t="s">
        <v>383</v>
      </c>
      <c r="C137" s="47" t="s">
        <v>384</v>
      </c>
      <c r="D137" s="85" t="s">
        <v>17</v>
      </c>
      <c r="E137" s="52">
        <v>26000</v>
      </c>
      <c r="F137" s="84" t="s">
        <v>385</v>
      </c>
      <c r="G137" s="46" t="s">
        <v>386</v>
      </c>
    </row>
    <row r="138" s="15" customFormat="1" ht="136" customHeight="1" spans="1:7">
      <c r="A138" s="46">
        <v>115</v>
      </c>
      <c r="B138" s="76" t="s">
        <v>387</v>
      </c>
      <c r="C138" s="77" t="s">
        <v>388</v>
      </c>
      <c r="D138" s="48" t="s">
        <v>17</v>
      </c>
      <c r="E138" s="86">
        <v>88800</v>
      </c>
      <c r="F138" s="86" t="s">
        <v>389</v>
      </c>
      <c r="G138" s="48" t="s">
        <v>222</v>
      </c>
    </row>
    <row r="139" s="15" customFormat="1" ht="129" customHeight="1" spans="1:7">
      <c r="A139" s="46">
        <v>116</v>
      </c>
      <c r="B139" s="77" t="s">
        <v>390</v>
      </c>
      <c r="C139" s="77" t="s">
        <v>391</v>
      </c>
      <c r="D139" s="48" t="s">
        <v>17</v>
      </c>
      <c r="E139" s="52">
        <v>28000</v>
      </c>
      <c r="F139" s="52" t="s">
        <v>392</v>
      </c>
      <c r="G139" s="48" t="s">
        <v>222</v>
      </c>
    </row>
    <row r="140" s="15" customFormat="1" ht="116" customHeight="1" spans="1:7">
      <c r="A140" s="46">
        <v>117</v>
      </c>
      <c r="B140" s="77" t="s">
        <v>393</v>
      </c>
      <c r="C140" s="47" t="s">
        <v>394</v>
      </c>
      <c r="D140" s="48" t="s">
        <v>17</v>
      </c>
      <c r="E140" s="52">
        <v>22000</v>
      </c>
      <c r="F140" s="46" t="s">
        <v>395</v>
      </c>
      <c r="G140" s="48" t="s">
        <v>222</v>
      </c>
    </row>
    <row r="141" s="21" customFormat="1" ht="182" customHeight="1" spans="1:9">
      <c r="A141" s="46">
        <v>118</v>
      </c>
      <c r="B141" s="54" t="s">
        <v>396</v>
      </c>
      <c r="C141" s="54" t="s">
        <v>397</v>
      </c>
      <c r="D141" s="85" t="s">
        <v>17</v>
      </c>
      <c r="E141" s="56">
        <v>33000</v>
      </c>
      <c r="F141" s="90" t="s">
        <v>398</v>
      </c>
      <c r="G141" s="90" t="s">
        <v>399</v>
      </c>
      <c r="H141" s="15"/>
      <c r="I141" s="15"/>
    </row>
    <row r="142" s="22" customFormat="1" ht="131" customHeight="1" spans="1:9">
      <c r="A142" s="46">
        <v>119</v>
      </c>
      <c r="B142" s="47" t="s">
        <v>400</v>
      </c>
      <c r="C142" s="47" t="s">
        <v>401</v>
      </c>
      <c r="D142" s="48" t="s">
        <v>17</v>
      </c>
      <c r="E142" s="46">
        <v>50000</v>
      </c>
      <c r="F142" s="46" t="s">
        <v>402</v>
      </c>
      <c r="G142" s="48" t="s">
        <v>399</v>
      </c>
      <c r="H142" s="15"/>
      <c r="I142" s="15"/>
    </row>
    <row r="143" s="15" customFormat="1" ht="83" customHeight="1" spans="1:7">
      <c r="A143" s="46">
        <v>120</v>
      </c>
      <c r="B143" s="47" t="s">
        <v>403</v>
      </c>
      <c r="C143" s="47" t="s">
        <v>404</v>
      </c>
      <c r="D143" s="48" t="s">
        <v>17</v>
      </c>
      <c r="E143" s="46">
        <v>68900</v>
      </c>
      <c r="F143" s="46" t="s">
        <v>405</v>
      </c>
      <c r="G143" s="48" t="s">
        <v>399</v>
      </c>
    </row>
    <row r="144" s="23" customFormat="1" ht="137" customHeight="1" spans="1:9">
      <c r="A144" s="46">
        <v>121</v>
      </c>
      <c r="B144" s="76" t="s">
        <v>406</v>
      </c>
      <c r="C144" s="47" t="s">
        <v>407</v>
      </c>
      <c r="D144" s="85" t="s">
        <v>17</v>
      </c>
      <c r="E144" s="52">
        <v>23100</v>
      </c>
      <c r="F144" s="84" t="s">
        <v>408</v>
      </c>
      <c r="G144" s="84" t="s">
        <v>409</v>
      </c>
      <c r="H144" s="15"/>
      <c r="I144" s="15"/>
    </row>
    <row r="145" s="21" customFormat="1" ht="127" customHeight="1" spans="1:9">
      <c r="A145" s="46">
        <v>122</v>
      </c>
      <c r="B145" s="76" t="s">
        <v>410</v>
      </c>
      <c r="C145" s="47" t="s">
        <v>411</v>
      </c>
      <c r="D145" s="85" t="s">
        <v>17</v>
      </c>
      <c r="E145" s="52">
        <v>21000</v>
      </c>
      <c r="F145" s="84" t="s">
        <v>412</v>
      </c>
      <c r="G145" s="46" t="s">
        <v>413</v>
      </c>
      <c r="H145" s="15"/>
      <c r="I145" s="15"/>
    </row>
    <row r="146" s="21" customFormat="1" ht="99" customHeight="1" spans="1:9">
      <c r="A146" s="46">
        <v>123</v>
      </c>
      <c r="B146" s="77" t="s">
        <v>414</v>
      </c>
      <c r="C146" s="47" t="s">
        <v>415</v>
      </c>
      <c r="D146" s="85" t="s">
        <v>17</v>
      </c>
      <c r="E146" s="52">
        <v>21000</v>
      </c>
      <c r="F146" s="84" t="s">
        <v>416</v>
      </c>
      <c r="G146" s="46" t="s">
        <v>413</v>
      </c>
      <c r="H146" s="15"/>
      <c r="I146" s="15"/>
    </row>
    <row r="147" s="10" customFormat="1" ht="115" customHeight="1" spans="1:9">
      <c r="A147" s="46">
        <v>124</v>
      </c>
      <c r="B147" s="77" t="s">
        <v>417</v>
      </c>
      <c r="C147" s="47" t="s">
        <v>418</v>
      </c>
      <c r="D147" s="48" t="s">
        <v>17</v>
      </c>
      <c r="E147" s="52">
        <v>49977</v>
      </c>
      <c r="F147" s="46" t="s">
        <v>419</v>
      </c>
      <c r="G147" s="46" t="s">
        <v>413</v>
      </c>
      <c r="H147" s="15"/>
      <c r="I147" s="15"/>
    </row>
    <row r="148" s="23" customFormat="1" ht="81" customHeight="1" spans="1:9">
      <c r="A148" s="46">
        <v>125</v>
      </c>
      <c r="B148" s="62" t="s">
        <v>420</v>
      </c>
      <c r="C148" s="47" t="s">
        <v>421</v>
      </c>
      <c r="D148" s="87" t="s">
        <v>78</v>
      </c>
      <c r="E148" s="53">
        <v>30000</v>
      </c>
      <c r="F148" s="46" t="s">
        <v>422</v>
      </c>
      <c r="G148" s="46" t="s">
        <v>423</v>
      </c>
      <c r="H148" s="10"/>
      <c r="I148" s="10"/>
    </row>
    <row r="149" s="23" customFormat="1" ht="101" customHeight="1" spans="1:7">
      <c r="A149" s="46">
        <v>126</v>
      </c>
      <c r="B149" s="62" t="s">
        <v>424</v>
      </c>
      <c r="C149" s="47" t="s">
        <v>425</v>
      </c>
      <c r="D149" s="87" t="s">
        <v>78</v>
      </c>
      <c r="E149" s="53">
        <v>40000</v>
      </c>
      <c r="F149" s="46" t="s">
        <v>426</v>
      </c>
      <c r="G149" s="46" t="s">
        <v>423</v>
      </c>
    </row>
    <row r="150" s="23" customFormat="1" ht="86" customHeight="1" spans="1:7">
      <c r="A150" s="46">
        <v>127</v>
      </c>
      <c r="B150" s="62" t="s">
        <v>427</v>
      </c>
      <c r="C150" s="47" t="s">
        <v>428</v>
      </c>
      <c r="D150" s="87" t="s">
        <v>78</v>
      </c>
      <c r="E150" s="53">
        <v>60000</v>
      </c>
      <c r="F150" s="46" t="s">
        <v>429</v>
      </c>
      <c r="G150" s="46" t="s">
        <v>423</v>
      </c>
    </row>
    <row r="151" s="23" customFormat="1" ht="95" customHeight="1" spans="1:7">
      <c r="A151" s="46">
        <v>128</v>
      </c>
      <c r="B151" s="62" t="s">
        <v>430</v>
      </c>
      <c r="C151" s="47" t="s">
        <v>431</v>
      </c>
      <c r="D151" s="87" t="s">
        <v>78</v>
      </c>
      <c r="E151" s="53">
        <v>20000</v>
      </c>
      <c r="F151" s="46" t="s">
        <v>432</v>
      </c>
      <c r="G151" s="46" t="s">
        <v>423</v>
      </c>
    </row>
    <row r="152" s="24" customFormat="1" ht="128" customHeight="1" spans="1:9">
      <c r="A152" s="46">
        <v>129</v>
      </c>
      <c r="B152" s="54" t="s">
        <v>433</v>
      </c>
      <c r="C152" s="54" t="s">
        <v>434</v>
      </c>
      <c r="D152" s="85" t="s">
        <v>17</v>
      </c>
      <c r="E152" s="91">
        <v>27444</v>
      </c>
      <c r="F152" s="56" t="s">
        <v>435</v>
      </c>
      <c r="G152" s="90" t="s">
        <v>436</v>
      </c>
      <c r="H152" s="26"/>
      <c r="I152" s="26"/>
    </row>
    <row r="153" s="25" customFormat="1" ht="96" customHeight="1" spans="1:9">
      <c r="A153" s="46">
        <v>130</v>
      </c>
      <c r="B153" s="54" t="s">
        <v>437</v>
      </c>
      <c r="C153" s="54" t="s">
        <v>438</v>
      </c>
      <c r="D153" s="85" t="s">
        <v>17</v>
      </c>
      <c r="E153" s="56">
        <v>115000</v>
      </c>
      <c r="F153" s="90" t="s">
        <v>439</v>
      </c>
      <c r="G153" s="90" t="s">
        <v>436</v>
      </c>
      <c r="H153" s="22"/>
      <c r="I153" s="22"/>
    </row>
    <row r="154" s="25" customFormat="1" ht="118" customHeight="1" spans="1:9">
      <c r="A154" s="46">
        <v>131</v>
      </c>
      <c r="B154" s="54" t="s">
        <v>440</v>
      </c>
      <c r="C154" s="54" t="s">
        <v>441</v>
      </c>
      <c r="D154" s="85" t="s">
        <v>17</v>
      </c>
      <c r="E154" s="56">
        <v>20000</v>
      </c>
      <c r="F154" s="90" t="s">
        <v>442</v>
      </c>
      <c r="G154" s="90" t="s">
        <v>436</v>
      </c>
      <c r="H154" s="15"/>
      <c r="I154" s="15"/>
    </row>
    <row r="155" s="25" customFormat="1" ht="120" customHeight="1" spans="1:9">
      <c r="A155" s="46">
        <v>132</v>
      </c>
      <c r="B155" s="54" t="s">
        <v>443</v>
      </c>
      <c r="C155" s="54" t="s">
        <v>444</v>
      </c>
      <c r="D155" s="85" t="s">
        <v>17</v>
      </c>
      <c r="E155" s="56">
        <v>36000</v>
      </c>
      <c r="F155" s="90" t="s">
        <v>445</v>
      </c>
      <c r="G155" s="90" t="s">
        <v>436</v>
      </c>
      <c r="H155" s="23"/>
      <c r="I155" s="23"/>
    </row>
    <row r="156" s="25" customFormat="1" ht="83" customHeight="1" spans="1:9">
      <c r="A156" s="46">
        <v>133</v>
      </c>
      <c r="B156" s="54" t="s">
        <v>446</v>
      </c>
      <c r="C156" s="54" t="s">
        <v>447</v>
      </c>
      <c r="D156" s="56" t="s">
        <v>17</v>
      </c>
      <c r="E156" s="56">
        <v>20000</v>
      </c>
      <c r="F156" s="56" t="s">
        <v>448</v>
      </c>
      <c r="G156" s="56" t="s">
        <v>436</v>
      </c>
      <c r="H156" s="15"/>
      <c r="I156" s="15"/>
    </row>
    <row r="157" s="25" customFormat="1" ht="88" customHeight="1" spans="1:9">
      <c r="A157" s="46">
        <v>134</v>
      </c>
      <c r="B157" s="54" t="s">
        <v>449</v>
      </c>
      <c r="C157" s="54" t="s">
        <v>450</v>
      </c>
      <c r="D157" s="56" t="s">
        <v>17</v>
      </c>
      <c r="E157" s="56">
        <v>20000</v>
      </c>
      <c r="F157" s="56" t="s">
        <v>451</v>
      </c>
      <c r="G157" s="56" t="s">
        <v>436</v>
      </c>
      <c r="H157" s="15"/>
      <c r="I157" s="15"/>
    </row>
    <row r="158" s="25" customFormat="1" ht="131" customHeight="1" spans="1:9">
      <c r="A158" s="46">
        <v>135</v>
      </c>
      <c r="B158" s="76" t="s">
        <v>452</v>
      </c>
      <c r="C158" s="47" t="s">
        <v>453</v>
      </c>
      <c r="D158" s="48" t="s">
        <v>17</v>
      </c>
      <c r="E158" s="52">
        <v>20000</v>
      </c>
      <c r="F158" s="46" t="s">
        <v>454</v>
      </c>
      <c r="G158" s="46" t="s">
        <v>423</v>
      </c>
      <c r="H158" s="15"/>
      <c r="I158" s="15"/>
    </row>
    <row r="159" s="25" customFormat="1" ht="97" customHeight="1" spans="1:9">
      <c r="A159" s="46">
        <v>136</v>
      </c>
      <c r="B159" s="77" t="s">
        <v>455</v>
      </c>
      <c r="C159" s="47" t="s">
        <v>456</v>
      </c>
      <c r="D159" s="48" t="s">
        <v>17</v>
      </c>
      <c r="E159" s="52">
        <v>33000</v>
      </c>
      <c r="F159" s="46" t="s">
        <v>457</v>
      </c>
      <c r="G159" s="46" t="s">
        <v>423</v>
      </c>
      <c r="H159" s="15"/>
      <c r="I159" s="15"/>
    </row>
    <row r="160" s="25" customFormat="1" ht="90" customHeight="1" spans="1:9">
      <c r="A160" s="46">
        <v>137</v>
      </c>
      <c r="B160" s="77" t="s">
        <v>458</v>
      </c>
      <c r="C160" s="47" t="s">
        <v>459</v>
      </c>
      <c r="D160" s="48" t="s">
        <v>17</v>
      </c>
      <c r="E160" s="52">
        <v>20000</v>
      </c>
      <c r="F160" s="46" t="s">
        <v>460</v>
      </c>
      <c r="G160" s="46" t="s">
        <v>423</v>
      </c>
      <c r="H160" s="15"/>
      <c r="I160" s="15"/>
    </row>
    <row r="161" s="21" customFormat="1" ht="225" customHeight="1" spans="1:9">
      <c r="A161" s="46">
        <v>138</v>
      </c>
      <c r="B161" s="76" t="s">
        <v>461</v>
      </c>
      <c r="C161" s="77" t="s">
        <v>462</v>
      </c>
      <c r="D161" s="48" t="s">
        <v>17</v>
      </c>
      <c r="E161" s="52">
        <v>102171.7</v>
      </c>
      <c r="F161" s="46" t="s">
        <v>463</v>
      </c>
      <c r="G161" s="48" t="s">
        <v>464</v>
      </c>
      <c r="H161" s="15"/>
      <c r="I161" s="15"/>
    </row>
    <row r="162" s="21" customFormat="1" ht="100" customHeight="1" spans="1:9">
      <c r="A162" s="46">
        <v>139</v>
      </c>
      <c r="B162" s="76" t="s">
        <v>465</v>
      </c>
      <c r="C162" s="77" t="s">
        <v>466</v>
      </c>
      <c r="D162" s="48" t="s">
        <v>17</v>
      </c>
      <c r="E162" s="84">
        <v>30105</v>
      </c>
      <c r="F162" s="84" t="s">
        <v>467</v>
      </c>
      <c r="G162" s="48" t="s">
        <v>464</v>
      </c>
      <c r="H162" s="15"/>
      <c r="I162" s="15"/>
    </row>
    <row r="163" s="21" customFormat="1" ht="83" customHeight="1" spans="1:9">
      <c r="A163" s="46">
        <v>140</v>
      </c>
      <c r="B163" s="76" t="s">
        <v>468</v>
      </c>
      <c r="C163" s="77" t="s">
        <v>469</v>
      </c>
      <c r="D163" s="48" t="s">
        <v>17</v>
      </c>
      <c r="E163" s="52">
        <v>80000</v>
      </c>
      <c r="F163" s="52" t="s">
        <v>470</v>
      </c>
      <c r="G163" s="48" t="s">
        <v>464</v>
      </c>
      <c r="H163" s="15"/>
      <c r="I163" s="15"/>
    </row>
    <row r="164" s="15" customFormat="1" ht="98" customHeight="1" spans="1:7">
      <c r="A164" s="46">
        <v>141</v>
      </c>
      <c r="B164" s="77" t="s">
        <v>471</v>
      </c>
      <c r="C164" s="77" t="s">
        <v>472</v>
      </c>
      <c r="D164" s="48" t="s">
        <v>17</v>
      </c>
      <c r="E164" s="52">
        <v>60000</v>
      </c>
      <c r="F164" s="52" t="s">
        <v>473</v>
      </c>
      <c r="G164" s="48" t="s">
        <v>464</v>
      </c>
    </row>
    <row r="165" s="15" customFormat="1" ht="121" customHeight="1" spans="1:7">
      <c r="A165" s="46">
        <v>142</v>
      </c>
      <c r="B165" s="62" t="s">
        <v>474</v>
      </c>
      <c r="C165" s="47" t="s">
        <v>475</v>
      </c>
      <c r="D165" s="56" t="s">
        <v>17</v>
      </c>
      <c r="E165" s="52">
        <v>20000</v>
      </c>
      <c r="F165" s="46" t="s">
        <v>476</v>
      </c>
      <c r="G165" s="56" t="s">
        <v>146</v>
      </c>
    </row>
    <row r="166" s="15" customFormat="1" ht="77" customHeight="1" spans="1:9">
      <c r="A166" s="46">
        <v>143</v>
      </c>
      <c r="B166" s="47" t="s">
        <v>477</v>
      </c>
      <c r="C166" s="92" t="s">
        <v>478</v>
      </c>
      <c r="D166" s="46" t="s">
        <v>78</v>
      </c>
      <c r="E166" s="86">
        <v>55000</v>
      </c>
      <c r="F166" s="46" t="s">
        <v>479</v>
      </c>
      <c r="G166" s="56" t="s">
        <v>146</v>
      </c>
      <c r="H166" s="25"/>
      <c r="I166" s="25"/>
    </row>
    <row r="167" s="15" customFormat="1" ht="130" customHeight="1" spans="1:9">
      <c r="A167" s="46">
        <v>144</v>
      </c>
      <c r="B167" s="54" t="s">
        <v>480</v>
      </c>
      <c r="C167" s="54" t="s">
        <v>481</v>
      </c>
      <c r="D167" s="56" t="s">
        <v>17</v>
      </c>
      <c r="E167" s="56">
        <v>110000</v>
      </c>
      <c r="F167" s="56" t="s">
        <v>482</v>
      </c>
      <c r="G167" s="56" t="s">
        <v>146</v>
      </c>
      <c r="H167" s="21"/>
      <c r="I167" s="21"/>
    </row>
    <row r="168" s="15" customFormat="1" ht="97" customHeight="1" spans="1:9">
      <c r="A168" s="46">
        <v>145</v>
      </c>
      <c r="B168" s="76" t="s">
        <v>483</v>
      </c>
      <c r="C168" s="47" t="s">
        <v>484</v>
      </c>
      <c r="D168" s="56" t="s">
        <v>17</v>
      </c>
      <c r="E168" s="52">
        <v>50000</v>
      </c>
      <c r="F168" s="56" t="s">
        <v>485</v>
      </c>
      <c r="G168" s="56" t="s">
        <v>146</v>
      </c>
      <c r="H168" s="21"/>
      <c r="I168" s="21"/>
    </row>
    <row r="169" s="15" customFormat="1" ht="95" customHeight="1" spans="1:9">
      <c r="A169" s="46">
        <v>146</v>
      </c>
      <c r="B169" s="77" t="s">
        <v>486</v>
      </c>
      <c r="C169" s="47" t="s">
        <v>487</v>
      </c>
      <c r="D169" s="56" t="s">
        <v>17</v>
      </c>
      <c r="E169" s="52">
        <v>20000</v>
      </c>
      <c r="F169" s="56" t="s">
        <v>488</v>
      </c>
      <c r="G169" s="56" t="s">
        <v>146</v>
      </c>
      <c r="H169" s="21"/>
      <c r="I169" s="21"/>
    </row>
    <row r="170" s="15" customFormat="1" ht="80" customHeight="1" spans="1:7">
      <c r="A170" s="46">
        <v>147</v>
      </c>
      <c r="B170" s="77" t="s">
        <v>489</v>
      </c>
      <c r="C170" s="47" t="s">
        <v>490</v>
      </c>
      <c r="D170" s="85" t="s">
        <v>17</v>
      </c>
      <c r="E170" s="52">
        <v>25000</v>
      </c>
      <c r="F170" s="84" t="s">
        <v>491</v>
      </c>
      <c r="G170" s="46" t="s">
        <v>66</v>
      </c>
    </row>
    <row r="171" s="21" customFormat="1" ht="97" customHeight="1" spans="1:9">
      <c r="A171" s="46">
        <v>148</v>
      </c>
      <c r="B171" s="77" t="s">
        <v>492</v>
      </c>
      <c r="C171" s="47" t="s">
        <v>493</v>
      </c>
      <c r="D171" s="48" t="s">
        <v>17</v>
      </c>
      <c r="E171" s="52">
        <v>30000</v>
      </c>
      <c r="F171" s="46" t="s">
        <v>494</v>
      </c>
      <c r="G171" s="46" t="s">
        <v>66</v>
      </c>
      <c r="H171" s="15"/>
      <c r="I171" s="15"/>
    </row>
    <row r="172" s="22" customFormat="1" ht="131" customHeight="1" spans="1:9">
      <c r="A172" s="46">
        <v>149</v>
      </c>
      <c r="B172" s="77" t="s">
        <v>495</v>
      </c>
      <c r="C172" s="47" t="s">
        <v>496</v>
      </c>
      <c r="D172" s="48" t="s">
        <v>17</v>
      </c>
      <c r="E172" s="52">
        <v>50000</v>
      </c>
      <c r="F172" s="46" t="s">
        <v>497</v>
      </c>
      <c r="G172" s="46" t="s">
        <v>66</v>
      </c>
      <c r="H172" s="15"/>
      <c r="I172" s="15"/>
    </row>
    <row r="173" s="15" customFormat="1" ht="197" customHeight="1" spans="1:7">
      <c r="A173" s="46">
        <v>150</v>
      </c>
      <c r="B173" s="62" t="s">
        <v>498</v>
      </c>
      <c r="C173" s="47" t="s">
        <v>499</v>
      </c>
      <c r="D173" s="56" t="s">
        <v>17</v>
      </c>
      <c r="E173" s="52">
        <v>21950</v>
      </c>
      <c r="F173" s="46" t="s">
        <v>500</v>
      </c>
      <c r="G173" s="56" t="s">
        <v>501</v>
      </c>
    </row>
    <row r="174" s="15" customFormat="1" ht="121" customHeight="1" spans="1:9">
      <c r="A174" s="46">
        <v>151</v>
      </c>
      <c r="B174" s="77" t="s">
        <v>502</v>
      </c>
      <c r="C174" s="47" t="s">
        <v>503</v>
      </c>
      <c r="D174" s="56" t="s">
        <v>17</v>
      </c>
      <c r="E174" s="52">
        <v>35000</v>
      </c>
      <c r="F174" s="56" t="s">
        <v>504</v>
      </c>
      <c r="G174" s="56" t="s">
        <v>501</v>
      </c>
      <c r="H174" s="21"/>
      <c r="I174" s="21"/>
    </row>
    <row r="175" s="15" customFormat="1" ht="159" customHeight="1" spans="1:9">
      <c r="A175" s="46">
        <v>152</v>
      </c>
      <c r="B175" s="62" t="s">
        <v>505</v>
      </c>
      <c r="C175" s="62" t="s">
        <v>506</v>
      </c>
      <c r="D175" s="87" t="s">
        <v>78</v>
      </c>
      <c r="E175" s="87">
        <v>30000</v>
      </c>
      <c r="F175" s="87" t="s">
        <v>507</v>
      </c>
      <c r="G175" s="87" t="s">
        <v>508</v>
      </c>
      <c r="H175" s="25"/>
      <c r="I175" s="25"/>
    </row>
    <row r="176" s="15" customFormat="1" ht="153" customHeight="1" spans="1:9">
      <c r="A176" s="46">
        <v>153</v>
      </c>
      <c r="B176" s="62" t="s">
        <v>509</v>
      </c>
      <c r="C176" s="62" t="s">
        <v>510</v>
      </c>
      <c r="D176" s="87" t="s">
        <v>78</v>
      </c>
      <c r="E176" s="87">
        <v>41000</v>
      </c>
      <c r="F176" s="87" t="s">
        <v>511</v>
      </c>
      <c r="G176" s="87" t="s">
        <v>508</v>
      </c>
      <c r="H176" s="25"/>
      <c r="I176" s="25"/>
    </row>
    <row r="177" s="5" customFormat="1" ht="113" customHeight="1" spans="1:9">
      <c r="A177" s="46">
        <v>154</v>
      </c>
      <c r="B177" s="62" t="s">
        <v>512</v>
      </c>
      <c r="C177" s="62" t="s">
        <v>513</v>
      </c>
      <c r="D177" s="87" t="s">
        <v>78</v>
      </c>
      <c r="E177" s="87">
        <v>31000</v>
      </c>
      <c r="F177" s="87" t="s">
        <v>514</v>
      </c>
      <c r="G177" s="87" t="s">
        <v>508</v>
      </c>
      <c r="H177" s="25"/>
      <c r="I177" s="25"/>
    </row>
    <row r="178" s="4" customFormat="1" ht="35" customHeight="1" spans="1:7">
      <c r="A178" s="42"/>
      <c r="B178" s="41" t="s">
        <v>515</v>
      </c>
      <c r="C178" s="41"/>
      <c r="D178" s="44"/>
      <c r="E178" s="45">
        <f>SUM(E179:E270)</f>
        <v>5617906.2</v>
      </c>
      <c r="F178" s="44"/>
      <c r="G178" s="44"/>
    </row>
    <row r="179" s="24" customFormat="1" ht="208" customHeight="1" spans="1:9">
      <c r="A179" s="46">
        <v>155</v>
      </c>
      <c r="B179" s="54" t="s">
        <v>516</v>
      </c>
      <c r="C179" s="54" t="s">
        <v>517</v>
      </c>
      <c r="D179" s="48" t="s">
        <v>84</v>
      </c>
      <c r="E179" s="65">
        <v>150000</v>
      </c>
      <c r="F179" s="56" t="s">
        <v>301</v>
      </c>
      <c r="G179" s="56" t="s">
        <v>301</v>
      </c>
      <c r="H179" s="13"/>
      <c r="I179" s="13"/>
    </row>
    <row r="180" s="4" customFormat="1" ht="112" customHeight="1" spans="1:9">
      <c r="A180" s="46">
        <v>156</v>
      </c>
      <c r="B180" s="47" t="s">
        <v>518</v>
      </c>
      <c r="C180" s="47" t="s">
        <v>519</v>
      </c>
      <c r="D180" s="48" t="s">
        <v>84</v>
      </c>
      <c r="E180" s="46">
        <v>123743</v>
      </c>
      <c r="F180" s="46" t="s">
        <v>256</v>
      </c>
      <c r="G180" s="48" t="s">
        <v>195</v>
      </c>
      <c r="H180" s="15"/>
      <c r="I180" s="15"/>
    </row>
    <row r="181" s="15" customFormat="1" ht="133" customHeight="1" spans="1:7">
      <c r="A181" s="46">
        <v>157</v>
      </c>
      <c r="B181" s="47" t="s">
        <v>520</v>
      </c>
      <c r="C181" s="47" t="s">
        <v>521</v>
      </c>
      <c r="D181" s="48" t="s">
        <v>84</v>
      </c>
      <c r="E181" s="46">
        <v>258000</v>
      </c>
      <c r="F181" s="46" t="s">
        <v>522</v>
      </c>
      <c r="G181" s="48" t="s">
        <v>195</v>
      </c>
    </row>
    <row r="182" s="15" customFormat="1" ht="115" customHeight="1" spans="1:7">
      <c r="A182" s="46">
        <v>158</v>
      </c>
      <c r="B182" s="73" t="s">
        <v>523</v>
      </c>
      <c r="C182" s="75" t="s">
        <v>524</v>
      </c>
      <c r="D182" s="48" t="s">
        <v>84</v>
      </c>
      <c r="E182" s="46">
        <v>61170</v>
      </c>
      <c r="F182" s="46" t="s">
        <v>525</v>
      </c>
      <c r="G182" s="48" t="s">
        <v>195</v>
      </c>
    </row>
    <row r="183" s="15" customFormat="1" ht="111" customHeight="1" spans="1:7">
      <c r="A183" s="46">
        <v>159</v>
      </c>
      <c r="B183" s="76" t="s">
        <v>526</v>
      </c>
      <c r="C183" s="47" t="s">
        <v>527</v>
      </c>
      <c r="D183" s="48" t="s">
        <v>84</v>
      </c>
      <c r="E183" s="46">
        <v>100000</v>
      </c>
      <c r="F183" s="46" t="s">
        <v>528</v>
      </c>
      <c r="G183" s="48" t="s">
        <v>195</v>
      </c>
    </row>
    <row r="184" s="21" customFormat="1" ht="154" customHeight="1" spans="1:9">
      <c r="A184" s="46">
        <v>160</v>
      </c>
      <c r="B184" s="47" t="s">
        <v>529</v>
      </c>
      <c r="C184" s="47" t="s">
        <v>530</v>
      </c>
      <c r="D184" s="46" t="s">
        <v>26</v>
      </c>
      <c r="E184" s="46">
        <v>50026</v>
      </c>
      <c r="F184" s="46" t="s">
        <v>531</v>
      </c>
      <c r="G184" s="56" t="s">
        <v>195</v>
      </c>
      <c r="H184" s="25"/>
      <c r="I184" s="25"/>
    </row>
    <row r="185" s="21" customFormat="1" ht="133" customHeight="1" spans="1:9">
      <c r="A185" s="46">
        <v>161</v>
      </c>
      <c r="B185" s="47" t="s">
        <v>532</v>
      </c>
      <c r="C185" s="47" t="s">
        <v>533</v>
      </c>
      <c r="D185" s="46" t="s">
        <v>26</v>
      </c>
      <c r="E185" s="46">
        <v>100000</v>
      </c>
      <c r="F185" s="46" t="s">
        <v>534</v>
      </c>
      <c r="G185" s="56" t="s">
        <v>195</v>
      </c>
      <c r="H185" s="15"/>
      <c r="I185" s="15"/>
    </row>
    <row r="186" s="15" customFormat="1" ht="90" customHeight="1" spans="1:7">
      <c r="A186" s="46">
        <v>162</v>
      </c>
      <c r="B186" s="47" t="s">
        <v>535</v>
      </c>
      <c r="C186" s="47" t="s">
        <v>536</v>
      </c>
      <c r="D186" s="56" t="s">
        <v>84</v>
      </c>
      <c r="E186" s="52">
        <v>110000</v>
      </c>
      <c r="F186" s="46" t="s">
        <v>537</v>
      </c>
      <c r="G186" s="56" t="s">
        <v>195</v>
      </c>
    </row>
    <row r="187" s="21" customFormat="1" ht="116" customHeight="1" spans="1:9">
      <c r="A187" s="46">
        <v>163</v>
      </c>
      <c r="B187" s="47" t="s">
        <v>538</v>
      </c>
      <c r="C187" s="73" t="s">
        <v>539</v>
      </c>
      <c r="D187" s="46" t="s">
        <v>26</v>
      </c>
      <c r="E187" s="46">
        <v>46450</v>
      </c>
      <c r="F187" s="46" t="s">
        <v>540</v>
      </c>
      <c r="G187" s="56" t="s">
        <v>195</v>
      </c>
      <c r="H187" s="15"/>
      <c r="I187" s="15"/>
    </row>
    <row r="188" s="26" customFormat="1" ht="98" customHeight="1" spans="1:9">
      <c r="A188" s="46">
        <v>164</v>
      </c>
      <c r="B188" s="76" t="s">
        <v>541</v>
      </c>
      <c r="C188" s="47" t="s">
        <v>542</v>
      </c>
      <c r="D188" s="46" t="s">
        <v>26</v>
      </c>
      <c r="E188" s="46">
        <v>90000</v>
      </c>
      <c r="F188" s="46" t="s">
        <v>543</v>
      </c>
      <c r="G188" s="56" t="s">
        <v>195</v>
      </c>
      <c r="H188" s="15"/>
      <c r="I188" s="15"/>
    </row>
    <row r="189" s="22" customFormat="1" ht="100" customHeight="1" spans="1:9">
      <c r="A189" s="46">
        <v>165</v>
      </c>
      <c r="B189" s="76" t="s">
        <v>544</v>
      </c>
      <c r="C189" s="47" t="s">
        <v>545</v>
      </c>
      <c r="D189" s="46" t="s">
        <v>26</v>
      </c>
      <c r="E189" s="46">
        <v>37000</v>
      </c>
      <c r="F189" s="46" t="s">
        <v>546</v>
      </c>
      <c r="G189" s="48" t="s">
        <v>195</v>
      </c>
      <c r="H189" s="15"/>
      <c r="I189" s="15"/>
    </row>
    <row r="190" s="23" customFormat="1" ht="133" customHeight="1" spans="1:9">
      <c r="A190" s="46">
        <v>166</v>
      </c>
      <c r="B190" s="47" t="s">
        <v>547</v>
      </c>
      <c r="C190" s="47" t="s">
        <v>548</v>
      </c>
      <c r="D190" s="46" t="s">
        <v>26</v>
      </c>
      <c r="E190" s="46">
        <v>22503</v>
      </c>
      <c r="F190" s="46" t="s">
        <v>549</v>
      </c>
      <c r="G190" s="48" t="s">
        <v>195</v>
      </c>
      <c r="H190" s="15"/>
      <c r="I190" s="15"/>
    </row>
    <row r="191" s="23" customFormat="1" ht="76" customHeight="1" spans="1:9">
      <c r="A191" s="46">
        <v>167</v>
      </c>
      <c r="B191" s="76" t="s">
        <v>550</v>
      </c>
      <c r="C191" s="47" t="s">
        <v>551</v>
      </c>
      <c r="D191" s="46" t="s">
        <v>26</v>
      </c>
      <c r="E191" s="46">
        <v>45800</v>
      </c>
      <c r="F191" s="46" t="s">
        <v>552</v>
      </c>
      <c r="G191" s="48" t="s">
        <v>195</v>
      </c>
      <c r="H191" s="15"/>
      <c r="I191" s="15"/>
    </row>
    <row r="192" s="24" customFormat="1" ht="184" customHeight="1" spans="1:9">
      <c r="A192" s="46">
        <v>168</v>
      </c>
      <c r="B192" s="47" t="s">
        <v>553</v>
      </c>
      <c r="C192" s="47" t="s">
        <v>554</v>
      </c>
      <c r="D192" s="48" t="s">
        <v>84</v>
      </c>
      <c r="E192" s="46">
        <v>45000</v>
      </c>
      <c r="F192" s="46" t="s">
        <v>555</v>
      </c>
      <c r="G192" s="48" t="s">
        <v>195</v>
      </c>
      <c r="H192" s="15"/>
      <c r="I192" s="15"/>
    </row>
    <row r="193" s="23" customFormat="1" ht="87" customHeight="1" spans="1:9">
      <c r="A193" s="46">
        <v>169</v>
      </c>
      <c r="B193" s="73" t="s">
        <v>556</v>
      </c>
      <c r="C193" s="73" t="s">
        <v>557</v>
      </c>
      <c r="D193" s="48" t="s">
        <v>84</v>
      </c>
      <c r="E193" s="53">
        <v>50099.41</v>
      </c>
      <c r="F193" s="46" t="s">
        <v>558</v>
      </c>
      <c r="G193" s="48" t="s">
        <v>195</v>
      </c>
      <c r="H193" s="15"/>
      <c r="I193" s="15"/>
    </row>
    <row r="194" s="25" customFormat="1" ht="210" customHeight="1" spans="1:9">
      <c r="A194" s="46">
        <v>170</v>
      </c>
      <c r="B194" s="76" t="s">
        <v>559</v>
      </c>
      <c r="C194" s="47" t="s">
        <v>560</v>
      </c>
      <c r="D194" s="48" t="s">
        <v>84</v>
      </c>
      <c r="E194" s="46">
        <v>39850</v>
      </c>
      <c r="F194" s="46" t="s">
        <v>561</v>
      </c>
      <c r="G194" s="48" t="s">
        <v>195</v>
      </c>
      <c r="H194" s="15"/>
      <c r="I194" s="15"/>
    </row>
    <row r="195" s="22" customFormat="1" ht="104" customHeight="1" spans="1:9">
      <c r="A195" s="46">
        <v>171</v>
      </c>
      <c r="B195" s="75" t="s">
        <v>562</v>
      </c>
      <c r="C195" s="75" t="s">
        <v>563</v>
      </c>
      <c r="D195" s="46" t="s">
        <v>26</v>
      </c>
      <c r="E195" s="52">
        <v>20000</v>
      </c>
      <c r="F195" s="52" t="s">
        <v>564</v>
      </c>
      <c r="G195" s="86" t="s">
        <v>565</v>
      </c>
      <c r="H195" s="25"/>
      <c r="I195" s="25"/>
    </row>
    <row r="196" s="27" customFormat="1" ht="84" customHeight="1" spans="1:9">
      <c r="A196" s="46">
        <v>172</v>
      </c>
      <c r="B196" s="75" t="s">
        <v>566</v>
      </c>
      <c r="C196" s="75" t="s">
        <v>567</v>
      </c>
      <c r="D196" s="48" t="s">
        <v>84</v>
      </c>
      <c r="E196" s="52">
        <v>30000</v>
      </c>
      <c r="F196" s="86" t="s">
        <v>568</v>
      </c>
      <c r="G196" s="48" t="s">
        <v>200</v>
      </c>
      <c r="H196" s="15"/>
      <c r="I196" s="15"/>
    </row>
    <row r="197" s="22" customFormat="1" ht="108" customHeight="1" spans="1:9">
      <c r="A197" s="46">
        <v>173</v>
      </c>
      <c r="B197" s="77" t="s">
        <v>569</v>
      </c>
      <c r="C197" s="76" t="s">
        <v>570</v>
      </c>
      <c r="D197" s="46" t="s">
        <v>26</v>
      </c>
      <c r="E197" s="86">
        <v>425000</v>
      </c>
      <c r="F197" s="86" t="s">
        <v>571</v>
      </c>
      <c r="G197" s="86" t="s">
        <v>565</v>
      </c>
      <c r="H197" s="25"/>
      <c r="I197" s="25"/>
    </row>
    <row r="198" s="22" customFormat="1" ht="206" customHeight="1" spans="1:9">
      <c r="A198" s="46">
        <v>174</v>
      </c>
      <c r="B198" s="54" t="s">
        <v>572</v>
      </c>
      <c r="C198" s="54" t="s">
        <v>573</v>
      </c>
      <c r="D198" s="56" t="s">
        <v>84</v>
      </c>
      <c r="E198" s="56">
        <v>21000</v>
      </c>
      <c r="F198" s="56" t="s">
        <v>574</v>
      </c>
      <c r="G198" s="56" t="s">
        <v>218</v>
      </c>
      <c r="H198" s="21"/>
      <c r="I198" s="21"/>
    </row>
    <row r="199" s="26" customFormat="1" ht="188" customHeight="1" spans="1:9">
      <c r="A199" s="46">
        <v>175</v>
      </c>
      <c r="B199" s="54" t="s">
        <v>575</v>
      </c>
      <c r="C199" s="54" t="s">
        <v>576</v>
      </c>
      <c r="D199" s="56" t="s">
        <v>84</v>
      </c>
      <c r="E199" s="56">
        <v>40000</v>
      </c>
      <c r="F199" s="56" t="s">
        <v>577</v>
      </c>
      <c r="G199" s="56" t="s">
        <v>218</v>
      </c>
      <c r="H199" s="15"/>
      <c r="I199" s="15"/>
    </row>
    <row r="200" s="23" customFormat="1" ht="130" customHeight="1" spans="1:9">
      <c r="A200" s="46">
        <v>176</v>
      </c>
      <c r="B200" s="64" t="s">
        <v>578</v>
      </c>
      <c r="C200" s="54" t="s">
        <v>579</v>
      </c>
      <c r="D200" s="48" t="s">
        <v>84</v>
      </c>
      <c r="E200" s="65">
        <v>28000</v>
      </c>
      <c r="F200" s="56" t="s">
        <v>580</v>
      </c>
      <c r="G200" s="56" t="s">
        <v>218</v>
      </c>
      <c r="H200" s="13"/>
      <c r="I200" s="13"/>
    </row>
    <row r="201" s="4" customFormat="1" ht="151" customHeight="1" spans="1:9">
      <c r="A201" s="46">
        <v>177</v>
      </c>
      <c r="B201" s="54" t="s">
        <v>581</v>
      </c>
      <c r="C201" s="54" t="s">
        <v>582</v>
      </c>
      <c r="D201" s="48" t="s">
        <v>84</v>
      </c>
      <c r="E201" s="65">
        <v>20000</v>
      </c>
      <c r="F201" s="56" t="s">
        <v>583</v>
      </c>
      <c r="G201" s="56" t="s">
        <v>218</v>
      </c>
      <c r="H201" s="13"/>
      <c r="I201" s="13"/>
    </row>
    <row r="202" s="21" customFormat="1" ht="86" customHeight="1" spans="1:9">
      <c r="A202" s="46">
        <v>178</v>
      </c>
      <c r="B202" s="73" t="s">
        <v>584</v>
      </c>
      <c r="C202" s="47" t="s">
        <v>585</v>
      </c>
      <c r="D202" s="52" t="s">
        <v>26</v>
      </c>
      <c r="E202" s="87">
        <v>43000</v>
      </c>
      <c r="F202" s="46" t="s">
        <v>586</v>
      </c>
      <c r="G202" s="46" t="s">
        <v>339</v>
      </c>
      <c r="H202" s="15"/>
      <c r="I202" s="15"/>
    </row>
    <row r="203" s="15" customFormat="1" ht="96" customHeight="1" spans="1:9">
      <c r="A203" s="46">
        <v>179</v>
      </c>
      <c r="B203" s="47" t="s">
        <v>587</v>
      </c>
      <c r="C203" s="47" t="s">
        <v>588</v>
      </c>
      <c r="D203" s="46" t="s">
        <v>26</v>
      </c>
      <c r="E203" s="87">
        <v>30000</v>
      </c>
      <c r="F203" s="93" t="s">
        <v>589</v>
      </c>
      <c r="G203" s="93" t="s">
        <v>339</v>
      </c>
      <c r="H203" s="21"/>
      <c r="I203" s="21"/>
    </row>
    <row r="204" s="15" customFormat="1" ht="94" customHeight="1" spans="1:9">
      <c r="A204" s="46">
        <v>180</v>
      </c>
      <c r="B204" s="47" t="s">
        <v>590</v>
      </c>
      <c r="C204" s="47" t="s">
        <v>591</v>
      </c>
      <c r="D204" s="52" t="s">
        <v>26</v>
      </c>
      <c r="E204" s="94">
        <v>39100</v>
      </c>
      <c r="F204" s="93" t="s">
        <v>592</v>
      </c>
      <c r="G204" s="93" t="s">
        <v>339</v>
      </c>
      <c r="H204" s="95"/>
      <c r="I204" s="95"/>
    </row>
    <row r="205" s="21" customFormat="1" ht="85" customHeight="1" spans="1:9">
      <c r="A205" s="46">
        <v>181</v>
      </c>
      <c r="B205" s="47" t="s">
        <v>593</v>
      </c>
      <c r="C205" s="47" t="s">
        <v>594</v>
      </c>
      <c r="D205" s="46" t="s">
        <v>26</v>
      </c>
      <c r="E205" s="87">
        <v>60000</v>
      </c>
      <c r="F205" s="93" t="s">
        <v>595</v>
      </c>
      <c r="G205" s="46" t="s">
        <v>339</v>
      </c>
      <c r="H205" s="15"/>
      <c r="I205" s="15"/>
    </row>
    <row r="206" s="21" customFormat="1" ht="103" customHeight="1" spans="1:7">
      <c r="A206" s="46">
        <v>182</v>
      </c>
      <c r="B206" s="54" t="s">
        <v>596</v>
      </c>
      <c r="C206" s="54" t="s">
        <v>597</v>
      </c>
      <c r="D206" s="48" t="s">
        <v>84</v>
      </c>
      <c r="E206" s="52">
        <v>30000</v>
      </c>
      <c r="F206" s="56" t="s">
        <v>598</v>
      </c>
      <c r="G206" s="56" t="s">
        <v>599</v>
      </c>
    </row>
    <row r="207" s="21" customFormat="1" ht="175" customHeight="1" spans="1:7">
      <c r="A207" s="46">
        <v>183</v>
      </c>
      <c r="B207" s="54" t="s">
        <v>600</v>
      </c>
      <c r="C207" s="54" t="s">
        <v>601</v>
      </c>
      <c r="D207" s="79" t="s">
        <v>26</v>
      </c>
      <c r="E207" s="52">
        <v>39000</v>
      </c>
      <c r="F207" s="56" t="s">
        <v>602</v>
      </c>
      <c r="G207" s="46" t="s">
        <v>80</v>
      </c>
    </row>
    <row r="208" s="21" customFormat="1" ht="141" customHeight="1" spans="1:9">
      <c r="A208" s="46">
        <v>184</v>
      </c>
      <c r="B208" s="80" t="s">
        <v>603</v>
      </c>
      <c r="C208" s="47" t="s">
        <v>604</v>
      </c>
      <c r="D208" s="46" t="s">
        <v>26</v>
      </c>
      <c r="E208" s="52">
        <v>20500</v>
      </c>
      <c r="F208" s="46" t="s">
        <v>605</v>
      </c>
      <c r="G208" s="46" t="s">
        <v>80</v>
      </c>
      <c r="H208" s="25"/>
      <c r="I208" s="25"/>
    </row>
    <row r="209" s="15" customFormat="1" ht="173" customHeight="1" spans="1:7">
      <c r="A209" s="46">
        <v>185</v>
      </c>
      <c r="B209" s="47" t="s">
        <v>606</v>
      </c>
      <c r="C209" s="77" t="s">
        <v>607</v>
      </c>
      <c r="D209" s="52" t="s">
        <v>26</v>
      </c>
      <c r="E209" s="86">
        <v>45000</v>
      </c>
      <c r="F209" s="46" t="s">
        <v>608</v>
      </c>
      <c r="G209" s="48" t="s">
        <v>349</v>
      </c>
    </row>
    <row r="210" s="15" customFormat="1" ht="149" customHeight="1" spans="1:9">
      <c r="A210" s="46">
        <v>186</v>
      </c>
      <c r="B210" s="47" t="s">
        <v>609</v>
      </c>
      <c r="C210" s="47" t="s">
        <v>610</v>
      </c>
      <c r="D210" s="87" t="s">
        <v>26</v>
      </c>
      <c r="E210" s="52">
        <v>30641</v>
      </c>
      <c r="F210" s="86" t="s">
        <v>611</v>
      </c>
      <c r="G210" s="79" t="s">
        <v>80</v>
      </c>
      <c r="H210" s="22"/>
      <c r="I210" s="22"/>
    </row>
    <row r="211" s="21" customFormat="1" ht="154" customHeight="1" spans="1:9">
      <c r="A211" s="46">
        <v>187</v>
      </c>
      <c r="B211" s="76" t="s">
        <v>612</v>
      </c>
      <c r="C211" s="47" t="s">
        <v>613</v>
      </c>
      <c r="D211" s="79" t="s">
        <v>26</v>
      </c>
      <c r="E211" s="52">
        <v>100000</v>
      </c>
      <c r="F211" s="46" t="s">
        <v>614</v>
      </c>
      <c r="G211" s="79" t="s">
        <v>80</v>
      </c>
      <c r="H211" s="15"/>
      <c r="I211" s="15"/>
    </row>
    <row r="212" s="15" customFormat="1" ht="89" customHeight="1" spans="1:7">
      <c r="A212" s="46">
        <v>188</v>
      </c>
      <c r="B212" s="47" t="s">
        <v>615</v>
      </c>
      <c r="C212" s="54" t="s">
        <v>616</v>
      </c>
      <c r="D212" s="48" t="s">
        <v>84</v>
      </c>
      <c r="E212" s="52">
        <v>20000</v>
      </c>
      <c r="F212" s="46" t="s">
        <v>617</v>
      </c>
      <c r="G212" s="48" t="s">
        <v>349</v>
      </c>
    </row>
    <row r="213" s="15" customFormat="1" ht="113" customHeight="1" spans="1:7">
      <c r="A213" s="46">
        <v>189</v>
      </c>
      <c r="B213" s="47" t="s">
        <v>618</v>
      </c>
      <c r="C213" s="77" t="s">
        <v>619</v>
      </c>
      <c r="D213" s="48" t="s">
        <v>84</v>
      </c>
      <c r="E213" s="86">
        <v>24000</v>
      </c>
      <c r="F213" s="46" t="s">
        <v>620</v>
      </c>
      <c r="G213" s="48" t="s">
        <v>349</v>
      </c>
    </row>
    <row r="214" s="15" customFormat="1" ht="137" customHeight="1" spans="1:7">
      <c r="A214" s="46">
        <v>190</v>
      </c>
      <c r="B214" s="47" t="s">
        <v>621</v>
      </c>
      <c r="C214" s="47" t="s">
        <v>622</v>
      </c>
      <c r="D214" s="48" t="s">
        <v>84</v>
      </c>
      <c r="E214" s="52">
        <v>43619</v>
      </c>
      <c r="F214" s="46" t="s">
        <v>623</v>
      </c>
      <c r="G214" s="48" t="s">
        <v>349</v>
      </c>
    </row>
    <row r="215" s="15" customFormat="1" ht="140" customHeight="1" spans="1:7">
      <c r="A215" s="46">
        <v>191</v>
      </c>
      <c r="B215" s="47" t="s">
        <v>624</v>
      </c>
      <c r="C215" s="76" t="s">
        <v>625</v>
      </c>
      <c r="D215" s="46" t="s">
        <v>26</v>
      </c>
      <c r="E215" s="52">
        <v>100000</v>
      </c>
      <c r="F215" s="46" t="s">
        <v>626</v>
      </c>
      <c r="G215" s="48" t="s">
        <v>349</v>
      </c>
    </row>
    <row r="216" s="15" customFormat="1" ht="148" customHeight="1" spans="1:7">
      <c r="A216" s="46">
        <v>192</v>
      </c>
      <c r="B216" s="47" t="s">
        <v>627</v>
      </c>
      <c r="C216" s="47" t="s">
        <v>628</v>
      </c>
      <c r="D216" s="46" t="s">
        <v>26</v>
      </c>
      <c r="E216" s="46">
        <v>125000</v>
      </c>
      <c r="F216" s="46" t="s">
        <v>629</v>
      </c>
      <c r="G216" s="48" t="s">
        <v>349</v>
      </c>
    </row>
    <row r="217" s="15" customFormat="1" ht="101" customHeight="1" spans="1:7">
      <c r="A217" s="46">
        <v>193</v>
      </c>
      <c r="B217" s="76" t="s">
        <v>630</v>
      </c>
      <c r="C217" s="47" t="s">
        <v>631</v>
      </c>
      <c r="D217" s="48" t="s">
        <v>84</v>
      </c>
      <c r="E217" s="52">
        <v>80000</v>
      </c>
      <c r="F217" s="46" t="s">
        <v>632</v>
      </c>
      <c r="G217" s="48" t="s">
        <v>633</v>
      </c>
    </row>
    <row r="218" s="15" customFormat="1" ht="86" customHeight="1" spans="1:7">
      <c r="A218" s="46">
        <v>194</v>
      </c>
      <c r="B218" s="76" t="s">
        <v>634</v>
      </c>
      <c r="C218" s="47" t="s">
        <v>635</v>
      </c>
      <c r="D218" s="48" t="s">
        <v>84</v>
      </c>
      <c r="E218" s="52">
        <v>24000</v>
      </c>
      <c r="F218" s="46" t="s">
        <v>636</v>
      </c>
      <c r="G218" s="48" t="s">
        <v>633</v>
      </c>
    </row>
    <row r="219" s="21" customFormat="1" ht="84" customHeight="1" spans="1:9">
      <c r="A219" s="46">
        <v>195</v>
      </c>
      <c r="B219" s="76" t="s">
        <v>637</v>
      </c>
      <c r="C219" s="47" t="s">
        <v>638</v>
      </c>
      <c r="D219" s="48" t="s">
        <v>84</v>
      </c>
      <c r="E219" s="52">
        <v>100000</v>
      </c>
      <c r="F219" s="86" t="s">
        <v>639</v>
      </c>
      <c r="G219" s="48" t="s">
        <v>633</v>
      </c>
      <c r="H219" s="15"/>
      <c r="I219" s="15"/>
    </row>
    <row r="220" s="15" customFormat="1" ht="134" customHeight="1" spans="1:7">
      <c r="A220" s="46">
        <v>196</v>
      </c>
      <c r="B220" s="76" t="s">
        <v>640</v>
      </c>
      <c r="C220" s="47" t="s">
        <v>641</v>
      </c>
      <c r="D220" s="48" t="s">
        <v>84</v>
      </c>
      <c r="E220" s="52">
        <v>50000</v>
      </c>
      <c r="F220" s="46" t="s">
        <v>642</v>
      </c>
      <c r="G220" s="48" t="s">
        <v>633</v>
      </c>
    </row>
    <row r="221" s="15" customFormat="1" ht="102" customHeight="1" spans="1:7">
      <c r="A221" s="46">
        <v>197</v>
      </c>
      <c r="B221" s="76" t="s">
        <v>643</v>
      </c>
      <c r="C221" s="47" t="s">
        <v>644</v>
      </c>
      <c r="D221" s="56" t="s">
        <v>84</v>
      </c>
      <c r="E221" s="52">
        <v>83900</v>
      </c>
      <c r="F221" s="86" t="s">
        <v>645</v>
      </c>
      <c r="G221" s="48" t="s">
        <v>633</v>
      </c>
    </row>
    <row r="222" s="15" customFormat="1" ht="103" customHeight="1" spans="1:9">
      <c r="A222" s="46">
        <v>198</v>
      </c>
      <c r="B222" s="54" t="s">
        <v>646</v>
      </c>
      <c r="C222" s="54" t="s">
        <v>647</v>
      </c>
      <c r="D222" s="56" t="s">
        <v>84</v>
      </c>
      <c r="E222" s="56">
        <v>70000</v>
      </c>
      <c r="F222" s="56" t="s">
        <v>648</v>
      </c>
      <c r="G222" s="56" t="s">
        <v>359</v>
      </c>
      <c r="H222" s="21"/>
      <c r="I222" s="21"/>
    </row>
    <row r="223" s="15" customFormat="1" ht="81" customHeight="1" spans="1:9">
      <c r="A223" s="46">
        <v>199</v>
      </c>
      <c r="B223" s="54" t="s">
        <v>649</v>
      </c>
      <c r="C223" s="54" t="s">
        <v>650</v>
      </c>
      <c r="D223" s="87" t="s">
        <v>26</v>
      </c>
      <c r="E223" s="78">
        <v>30000</v>
      </c>
      <c r="F223" s="56" t="s">
        <v>651</v>
      </c>
      <c r="G223" s="56" t="s">
        <v>366</v>
      </c>
      <c r="H223" s="24"/>
      <c r="I223" s="24"/>
    </row>
    <row r="224" s="15" customFormat="1" ht="85" customHeight="1" spans="1:9">
      <c r="A224" s="46">
        <v>200</v>
      </c>
      <c r="B224" s="54" t="s">
        <v>652</v>
      </c>
      <c r="C224" s="54" t="s">
        <v>653</v>
      </c>
      <c r="D224" s="56" t="s">
        <v>84</v>
      </c>
      <c r="E224" s="78">
        <v>40000</v>
      </c>
      <c r="F224" s="56" t="s">
        <v>654</v>
      </c>
      <c r="G224" s="56" t="s">
        <v>366</v>
      </c>
      <c r="H224" s="24"/>
      <c r="I224" s="24"/>
    </row>
    <row r="225" s="15" customFormat="1" ht="133" customHeight="1" spans="1:9">
      <c r="A225" s="46">
        <v>201</v>
      </c>
      <c r="B225" s="54" t="s">
        <v>655</v>
      </c>
      <c r="C225" s="54" t="s">
        <v>656</v>
      </c>
      <c r="D225" s="56" t="s">
        <v>84</v>
      </c>
      <c r="E225" s="48">
        <v>30000</v>
      </c>
      <c r="F225" s="56" t="s">
        <v>657</v>
      </c>
      <c r="G225" s="56" t="s">
        <v>366</v>
      </c>
      <c r="H225" s="24"/>
      <c r="I225" s="24"/>
    </row>
    <row r="226" s="15" customFormat="1" ht="117" customHeight="1" spans="1:9">
      <c r="A226" s="46">
        <v>202</v>
      </c>
      <c r="B226" s="47" t="s">
        <v>658</v>
      </c>
      <c r="C226" s="47" t="s">
        <v>659</v>
      </c>
      <c r="D226" s="56" t="s">
        <v>84</v>
      </c>
      <c r="E226" s="46">
        <v>20000</v>
      </c>
      <c r="F226" s="93" t="s">
        <v>660</v>
      </c>
      <c r="G226" s="56" t="s">
        <v>366</v>
      </c>
      <c r="H226" s="24"/>
      <c r="I226" s="24"/>
    </row>
    <row r="227" s="15" customFormat="1" ht="92" customHeight="1" spans="1:9">
      <c r="A227" s="46">
        <v>203</v>
      </c>
      <c r="B227" s="47" t="s">
        <v>661</v>
      </c>
      <c r="C227" s="47" t="s">
        <v>662</v>
      </c>
      <c r="D227" s="56" t="s">
        <v>84</v>
      </c>
      <c r="E227" s="46">
        <v>25000</v>
      </c>
      <c r="F227" s="46" t="s">
        <v>663</v>
      </c>
      <c r="G227" s="56" t="s">
        <v>366</v>
      </c>
      <c r="H227" s="24"/>
      <c r="I227" s="24"/>
    </row>
    <row r="228" s="15" customFormat="1" ht="164" customHeight="1" spans="1:9">
      <c r="A228" s="46">
        <v>204</v>
      </c>
      <c r="B228" s="54" t="s">
        <v>664</v>
      </c>
      <c r="C228" s="47" t="s">
        <v>665</v>
      </c>
      <c r="D228" s="56" t="s">
        <v>84</v>
      </c>
      <c r="E228" s="48">
        <v>20000</v>
      </c>
      <c r="F228" s="56" t="s">
        <v>666</v>
      </c>
      <c r="G228" s="56" t="s">
        <v>366</v>
      </c>
      <c r="H228" s="24"/>
      <c r="I228" s="24"/>
    </row>
    <row r="229" s="10" customFormat="1" ht="140" customHeight="1" spans="1:9">
      <c r="A229" s="46">
        <v>205</v>
      </c>
      <c r="B229" s="54" t="s">
        <v>667</v>
      </c>
      <c r="C229" s="54" t="s">
        <v>668</v>
      </c>
      <c r="D229" s="48" t="s">
        <v>84</v>
      </c>
      <c r="E229" s="65">
        <v>33712</v>
      </c>
      <c r="F229" s="56" t="s">
        <v>669</v>
      </c>
      <c r="G229" s="56" t="s">
        <v>111</v>
      </c>
      <c r="H229" s="13"/>
      <c r="I229" s="13"/>
    </row>
    <row r="230" s="10" customFormat="1" ht="157" customHeight="1" spans="1:9">
      <c r="A230" s="46">
        <v>206</v>
      </c>
      <c r="B230" s="47" t="s">
        <v>670</v>
      </c>
      <c r="C230" s="47" t="s">
        <v>671</v>
      </c>
      <c r="D230" s="48" t="s">
        <v>84</v>
      </c>
      <c r="E230" s="46">
        <v>95000</v>
      </c>
      <c r="F230" s="46" t="s">
        <v>672</v>
      </c>
      <c r="G230" s="48" t="s">
        <v>399</v>
      </c>
      <c r="H230" s="15"/>
      <c r="I230" s="15"/>
    </row>
    <row r="231" s="15" customFormat="1" ht="81" customHeight="1" spans="1:7">
      <c r="A231" s="46">
        <v>207</v>
      </c>
      <c r="B231" s="76" t="s">
        <v>673</v>
      </c>
      <c r="C231" s="47" t="s">
        <v>674</v>
      </c>
      <c r="D231" s="48" t="s">
        <v>84</v>
      </c>
      <c r="E231" s="52">
        <v>20000</v>
      </c>
      <c r="F231" s="84" t="s">
        <v>675</v>
      </c>
      <c r="G231" s="96" t="s">
        <v>676</v>
      </c>
    </row>
    <row r="232" s="15" customFormat="1" ht="100" customHeight="1" spans="1:7">
      <c r="A232" s="46">
        <v>208</v>
      </c>
      <c r="B232" s="76" t="s">
        <v>677</v>
      </c>
      <c r="C232" s="47" t="s">
        <v>678</v>
      </c>
      <c r="D232" s="48" t="s">
        <v>84</v>
      </c>
      <c r="E232" s="52">
        <v>119000</v>
      </c>
      <c r="F232" s="46" t="s">
        <v>679</v>
      </c>
      <c r="G232" s="46" t="s">
        <v>413</v>
      </c>
    </row>
    <row r="233" s="15" customFormat="1" ht="115" customHeight="1" spans="1:7">
      <c r="A233" s="46">
        <v>209</v>
      </c>
      <c r="B233" s="76" t="s">
        <v>680</v>
      </c>
      <c r="C233" s="47" t="s">
        <v>681</v>
      </c>
      <c r="D233" s="48" t="s">
        <v>84</v>
      </c>
      <c r="E233" s="52">
        <v>43800</v>
      </c>
      <c r="F233" s="46" t="s">
        <v>682</v>
      </c>
      <c r="G233" s="46" t="s">
        <v>413</v>
      </c>
    </row>
    <row r="234" s="15" customFormat="1" ht="154" customHeight="1" spans="1:7">
      <c r="A234" s="46">
        <v>210</v>
      </c>
      <c r="B234" s="76" t="s">
        <v>683</v>
      </c>
      <c r="C234" s="47" t="s">
        <v>684</v>
      </c>
      <c r="D234" s="48" t="s">
        <v>84</v>
      </c>
      <c r="E234" s="52">
        <v>38000</v>
      </c>
      <c r="F234" s="46" t="s">
        <v>685</v>
      </c>
      <c r="G234" s="46" t="s">
        <v>413</v>
      </c>
    </row>
    <row r="235" s="15" customFormat="1" ht="136" customHeight="1" spans="1:7">
      <c r="A235" s="46">
        <v>211</v>
      </c>
      <c r="B235" s="76" t="s">
        <v>686</v>
      </c>
      <c r="C235" s="47" t="s">
        <v>687</v>
      </c>
      <c r="D235" s="48" t="s">
        <v>84</v>
      </c>
      <c r="E235" s="52">
        <v>105000</v>
      </c>
      <c r="F235" s="46" t="s">
        <v>688</v>
      </c>
      <c r="G235" s="48" t="s">
        <v>689</v>
      </c>
    </row>
    <row r="236" s="24" customFormat="1" ht="123" customHeight="1" spans="1:9">
      <c r="A236" s="46">
        <v>212</v>
      </c>
      <c r="B236" s="54" t="s">
        <v>690</v>
      </c>
      <c r="C236" s="54" t="s">
        <v>691</v>
      </c>
      <c r="D236" s="56" t="s">
        <v>84</v>
      </c>
      <c r="E236" s="56">
        <v>32400</v>
      </c>
      <c r="F236" s="56" t="s">
        <v>692</v>
      </c>
      <c r="G236" s="56" t="s">
        <v>265</v>
      </c>
      <c r="H236" s="21"/>
      <c r="I236" s="21"/>
    </row>
    <row r="237" s="15" customFormat="1" ht="191" customHeight="1" spans="1:7">
      <c r="A237" s="46">
        <v>213</v>
      </c>
      <c r="B237" s="47" t="s">
        <v>693</v>
      </c>
      <c r="C237" s="47" t="s">
        <v>694</v>
      </c>
      <c r="D237" s="48" t="s">
        <v>84</v>
      </c>
      <c r="E237" s="52">
        <v>80000</v>
      </c>
      <c r="F237" s="46" t="s">
        <v>695</v>
      </c>
      <c r="G237" s="48" t="s">
        <v>265</v>
      </c>
    </row>
    <row r="238" s="21" customFormat="1" ht="78" customHeight="1" spans="1:9">
      <c r="A238" s="46">
        <v>214</v>
      </c>
      <c r="B238" s="76" t="s">
        <v>696</v>
      </c>
      <c r="C238" s="47" t="s">
        <v>697</v>
      </c>
      <c r="D238" s="56" t="s">
        <v>84</v>
      </c>
      <c r="E238" s="52">
        <v>35000</v>
      </c>
      <c r="F238" s="46" t="s">
        <v>698</v>
      </c>
      <c r="G238" s="48" t="s">
        <v>265</v>
      </c>
      <c r="H238" s="4"/>
      <c r="I238" s="4"/>
    </row>
    <row r="239" s="15" customFormat="1" ht="104" customHeight="1" spans="1:9">
      <c r="A239" s="46">
        <v>215</v>
      </c>
      <c r="B239" s="47" t="s">
        <v>699</v>
      </c>
      <c r="C239" s="47" t="s">
        <v>700</v>
      </c>
      <c r="D239" s="46" t="s">
        <v>26</v>
      </c>
      <c r="E239" s="46">
        <v>34000</v>
      </c>
      <c r="F239" s="46" t="s">
        <v>701</v>
      </c>
      <c r="G239" s="46" t="s">
        <v>702</v>
      </c>
      <c r="H239" s="10"/>
      <c r="I239" s="10"/>
    </row>
    <row r="240" s="24" customFormat="1" ht="80" customHeight="1" spans="1:9">
      <c r="A240" s="46">
        <v>216</v>
      </c>
      <c r="B240" s="47" t="s">
        <v>703</v>
      </c>
      <c r="C240" s="47" t="s">
        <v>704</v>
      </c>
      <c r="D240" s="52" t="s">
        <v>26</v>
      </c>
      <c r="E240" s="52">
        <v>32800</v>
      </c>
      <c r="F240" s="46" t="s">
        <v>705</v>
      </c>
      <c r="G240" s="46" t="s">
        <v>702</v>
      </c>
      <c r="H240" s="5"/>
      <c r="I240" s="5"/>
    </row>
    <row r="241" s="24" customFormat="1" ht="117" customHeight="1" spans="1:9">
      <c r="A241" s="46">
        <v>217</v>
      </c>
      <c r="B241" s="47" t="s">
        <v>706</v>
      </c>
      <c r="C241" s="47" t="s">
        <v>707</v>
      </c>
      <c r="D241" s="46" t="s">
        <v>26</v>
      </c>
      <c r="E241" s="52">
        <v>21000</v>
      </c>
      <c r="F241" s="46" t="s">
        <v>708</v>
      </c>
      <c r="G241" s="46" t="s">
        <v>702</v>
      </c>
      <c r="H241" s="10"/>
      <c r="I241" s="10"/>
    </row>
    <row r="242" s="24" customFormat="1" ht="98" customHeight="1" spans="1:9">
      <c r="A242" s="46">
        <v>218</v>
      </c>
      <c r="B242" s="47" t="s">
        <v>709</v>
      </c>
      <c r="C242" s="47" t="s">
        <v>710</v>
      </c>
      <c r="D242" s="46" t="s">
        <v>26</v>
      </c>
      <c r="E242" s="52">
        <v>40000</v>
      </c>
      <c r="F242" s="46" t="s">
        <v>711</v>
      </c>
      <c r="G242" s="46" t="s">
        <v>702</v>
      </c>
      <c r="H242" s="10"/>
      <c r="I242" s="10"/>
    </row>
    <row r="243" s="15" customFormat="1" ht="133" customHeight="1" spans="1:9">
      <c r="A243" s="46">
        <v>219</v>
      </c>
      <c r="B243" s="47" t="s">
        <v>712</v>
      </c>
      <c r="C243" s="47" t="s">
        <v>713</v>
      </c>
      <c r="D243" s="46" t="s">
        <v>26</v>
      </c>
      <c r="E243" s="46">
        <v>41000</v>
      </c>
      <c r="F243" s="46" t="s">
        <v>714</v>
      </c>
      <c r="G243" s="46" t="s">
        <v>702</v>
      </c>
      <c r="H243" s="6"/>
      <c r="I243" s="6"/>
    </row>
    <row r="244" s="24" customFormat="1" ht="138" customHeight="1" spans="1:9">
      <c r="A244" s="46">
        <v>220</v>
      </c>
      <c r="B244" s="47" t="s">
        <v>715</v>
      </c>
      <c r="C244" s="47" t="s">
        <v>716</v>
      </c>
      <c r="D244" s="46" t="s">
        <v>26</v>
      </c>
      <c r="E244" s="46">
        <v>23000</v>
      </c>
      <c r="F244" s="46" t="s">
        <v>717</v>
      </c>
      <c r="G244" s="46" t="s">
        <v>702</v>
      </c>
      <c r="H244" s="10"/>
      <c r="I244" s="10"/>
    </row>
    <row r="245" s="24" customFormat="1" ht="116" customHeight="1" spans="1:9">
      <c r="A245" s="46">
        <v>221</v>
      </c>
      <c r="B245" s="62" t="s">
        <v>718</v>
      </c>
      <c r="C245" s="47" t="s">
        <v>719</v>
      </c>
      <c r="D245" s="87" t="s">
        <v>26</v>
      </c>
      <c r="E245" s="53">
        <v>26000</v>
      </c>
      <c r="F245" s="46" t="s">
        <v>720</v>
      </c>
      <c r="G245" s="46" t="s">
        <v>423</v>
      </c>
      <c r="H245" s="23"/>
      <c r="I245" s="23"/>
    </row>
    <row r="246" s="15" customFormat="1" ht="95" customHeight="1" spans="1:9">
      <c r="A246" s="46">
        <v>222</v>
      </c>
      <c r="B246" s="62" t="s">
        <v>721</v>
      </c>
      <c r="C246" s="47" t="s">
        <v>722</v>
      </c>
      <c r="D246" s="87" t="s">
        <v>26</v>
      </c>
      <c r="E246" s="53">
        <v>20000</v>
      </c>
      <c r="F246" s="46" t="s">
        <v>723</v>
      </c>
      <c r="G246" s="49" t="s">
        <v>423</v>
      </c>
      <c r="H246" s="23"/>
      <c r="I246" s="23"/>
    </row>
    <row r="247" s="15" customFormat="1" ht="75" customHeight="1" spans="1:9">
      <c r="A247" s="46">
        <v>223</v>
      </c>
      <c r="B247" s="62" t="s">
        <v>724</v>
      </c>
      <c r="C247" s="47" t="s">
        <v>725</v>
      </c>
      <c r="D247" s="87" t="s">
        <v>26</v>
      </c>
      <c r="E247" s="53">
        <v>100000</v>
      </c>
      <c r="F247" s="46" t="s">
        <v>726</v>
      </c>
      <c r="G247" s="49" t="s">
        <v>423</v>
      </c>
      <c r="H247" s="23"/>
      <c r="I247" s="23"/>
    </row>
    <row r="248" s="15" customFormat="1" ht="137" customHeight="1" spans="1:9">
      <c r="A248" s="46">
        <v>224</v>
      </c>
      <c r="B248" s="97" t="s">
        <v>727</v>
      </c>
      <c r="C248" s="54" t="s">
        <v>728</v>
      </c>
      <c r="D248" s="85" t="s">
        <v>84</v>
      </c>
      <c r="E248" s="91">
        <v>30000</v>
      </c>
      <c r="F248" s="56" t="s">
        <v>729</v>
      </c>
      <c r="G248" s="56" t="s">
        <v>436</v>
      </c>
      <c r="H248" s="23"/>
      <c r="I248" s="23"/>
    </row>
    <row r="249" s="15" customFormat="1" ht="91" customHeight="1" spans="1:9">
      <c r="A249" s="46">
        <v>225</v>
      </c>
      <c r="B249" s="97" t="s">
        <v>730</v>
      </c>
      <c r="C249" s="54" t="s">
        <v>731</v>
      </c>
      <c r="D249" s="85" t="s">
        <v>84</v>
      </c>
      <c r="E249" s="91">
        <v>40000</v>
      </c>
      <c r="F249" s="56" t="s">
        <v>732</v>
      </c>
      <c r="G249" s="56" t="s">
        <v>436</v>
      </c>
      <c r="H249" s="23"/>
      <c r="I249" s="23"/>
    </row>
    <row r="250" customFormat="1" ht="83" customHeight="1" spans="1:9">
      <c r="A250" s="46">
        <v>226</v>
      </c>
      <c r="B250" s="97" t="s">
        <v>733</v>
      </c>
      <c r="C250" s="54" t="s">
        <v>734</v>
      </c>
      <c r="D250" s="85" t="s">
        <v>84</v>
      </c>
      <c r="E250" s="91">
        <v>150000</v>
      </c>
      <c r="F250" s="56" t="s">
        <v>735</v>
      </c>
      <c r="G250" s="56" t="s">
        <v>436</v>
      </c>
      <c r="H250" s="22"/>
      <c r="I250" s="22"/>
    </row>
    <row r="251" s="15" customFormat="1" ht="103" customHeight="1" spans="1:9">
      <c r="A251" s="46">
        <v>227</v>
      </c>
      <c r="B251" s="62" t="s">
        <v>736</v>
      </c>
      <c r="C251" s="47" t="s">
        <v>737</v>
      </c>
      <c r="D251" s="87" t="s">
        <v>26</v>
      </c>
      <c r="E251" s="53">
        <v>20000</v>
      </c>
      <c r="F251" s="46" t="s">
        <v>738</v>
      </c>
      <c r="G251" s="49" t="s">
        <v>423</v>
      </c>
      <c r="H251" s="23"/>
      <c r="I251" s="23"/>
    </row>
    <row r="252" s="15" customFormat="1" ht="91" customHeight="1" spans="1:7">
      <c r="A252" s="46">
        <v>228</v>
      </c>
      <c r="B252" s="54" t="s">
        <v>739</v>
      </c>
      <c r="C252" s="54" t="s">
        <v>740</v>
      </c>
      <c r="D252" s="87" t="s">
        <v>26</v>
      </c>
      <c r="E252" s="52">
        <v>21950</v>
      </c>
      <c r="F252" s="56" t="s">
        <v>741</v>
      </c>
      <c r="G252" s="90" t="s">
        <v>436</v>
      </c>
    </row>
    <row r="253" s="6" customFormat="1" ht="137" customHeight="1" spans="1:9">
      <c r="A253" s="46">
        <v>229</v>
      </c>
      <c r="B253" s="47" t="s">
        <v>742</v>
      </c>
      <c r="C253" s="47" t="s">
        <v>743</v>
      </c>
      <c r="D253" s="48" t="s">
        <v>84</v>
      </c>
      <c r="E253" s="53">
        <v>174802.79</v>
      </c>
      <c r="F253" s="46" t="s">
        <v>744</v>
      </c>
      <c r="G253" s="46" t="s">
        <v>423</v>
      </c>
      <c r="H253" s="28"/>
      <c r="I253" s="28"/>
    </row>
    <row r="254" s="15" customFormat="1" ht="124" customHeight="1" spans="1:7">
      <c r="A254" s="46">
        <v>230</v>
      </c>
      <c r="B254" s="76" t="s">
        <v>745</v>
      </c>
      <c r="C254" s="77" t="s">
        <v>746</v>
      </c>
      <c r="D254" s="48" t="s">
        <v>84</v>
      </c>
      <c r="E254" s="52">
        <v>100000</v>
      </c>
      <c r="F254" s="86" t="s">
        <v>747</v>
      </c>
      <c r="G254" s="48" t="s">
        <v>464</v>
      </c>
    </row>
    <row r="255" s="15" customFormat="1" ht="94" customHeight="1" spans="1:9">
      <c r="A255" s="46">
        <v>231</v>
      </c>
      <c r="B255" s="54" t="s">
        <v>748</v>
      </c>
      <c r="C255" s="47" t="s">
        <v>749</v>
      </c>
      <c r="D255" s="56" t="s">
        <v>84</v>
      </c>
      <c r="E255" s="52">
        <v>100000</v>
      </c>
      <c r="F255" s="56" t="s">
        <v>750</v>
      </c>
      <c r="G255" s="56" t="s">
        <v>146</v>
      </c>
      <c r="H255" s="21"/>
      <c r="I255" s="21"/>
    </row>
    <row r="256" s="15" customFormat="1" ht="121" customHeight="1" spans="1:9">
      <c r="A256" s="46">
        <v>232</v>
      </c>
      <c r="B256" s="54" t="s">
        <v>751</v>
      </c>
      <c r="C256" s="54" t="s">
        <v>752</v>
      </c>
      <c r="D256" s="87" t="s">
        <v>26</v>
      </c>
      <c r="E256" s="56">
        <v>100000</v>
      </c>
      <c r="F256" s="56" t="s">
        <v>753</v>
      </c>
      <c r="G256" s="56" t="s">
        <v>146</v>
      </c>
      <c r="H256" s="21"/>
      <c r="I256" s="21"/>
    </row>
    <row r="257" s="15" customFormat="1" ht="119" customHeight="1" spans="1:7">
      <c r="A257" s="46">
        <v>233</v>
      </c>
      <c r="B257" s="54" t="s">
        <v>754</v>
      </c>
      <c r="C257" s="47" t="s">
        <v>755</v>
      </c>
      <c r="D257" s="87" t="s">
        <v>26</v>
      </c>
      <c r="E257" s="52">
        <v>35000</v>
      </c>
      <c r="F257" s="56" t="s">
        <v>756</v>
      </c>
      <c r="G257" s="56" t="s">
        <v>146</v>
      </c>
    </row>
    <row r="258" s="15" customFormat="1" ht="153" customHeight="1" spans="1:9">
      <c r="A258" s="46">
        <v>234</v>
      </c>
      <c r="B258" s="54" t="s">
        <v>757</v>
      </c>
      <c r="C258" s="54" t="s">
        <v>758</v>
      </c>
      <c r="D258" s="56" t="s">
        <v>84</v>
      </c>
      <c r="E258" s="56">
        <v>40000</v>
      </c>
      <c r="F258" s="56" t="s">
        <v>759</v>
      </c>
      <c r="G258" s="56" t="s">
        <v>146</v>
      </c>
      <c r="H258" s="21"/>
      <c r="I258" s="21"/>
    </row>
    <row r="259" s="15" customFormat="1" ht="120" customHeight="1" spans="1:9">
      <c r="A259" s="46">
        <v>235</v>
      </c>
      <c r="B259" s="54" t="s">
        <v>760</v>
      </c>
      <c r="C259" s="47" t="s">
        <v>761</v>
      </c>
      <c r="D259" s="56" t="s">
        <v>84</v>
      </c>
      <c r="E259" s="52">
        <v>100000</v>
      </c>
      <c r="F259" s="56" t="s">
        <v>762</v>
      </c>
      <c r="G259" s="56" t="s">
        <v>146</v>
      </c>
      <c r="H259" s="21"/>
      <c r="I259" s="21"/>
    </row>
    <row r="260" s="15" customFormat="1" ht="129" customHeight="1" spans="1:9">
      <c r="A260" s="46">
        <v>236</v>
      </c>
      <c r="B260" s="54" t="s">
        <v>763</v>
      </c>
      <c r="C260" s="54" t="s">
        <v>764</v>
      </c>
      <c r="D260" s="56" t="s">
        <v>84</v>
      </c>
      <c r="E260" s="56">
        <v>22000</v>
      </c>
      <c r="F260" s="56" t="s">
        <v>765</v>
      </c>
      <c r="G260" s="56" t="s">
        <v>146</v>
      </c>
      <c r="H260" s="21"/>
      <c r="I260" s="21"/>
    </row>
    <row r="261" s="15" customFormat="1" ht="100" customHeight="1" spans="1:9">
      <c r="A261" s="46">
        <v>237</v>
      </c>
      <c r="B261" s="47" t="s">
        <v>766</v>
      </c>
      <c r="C261" s="47" t="s">
        <v>767</v>
      </c>
      <c r="D261" s="46" t="s">
        <v>26</v>
      </c>
      <c r="E261" s="86">
        <v>80000</v>
      </c>
      <c r="F261" s="46" t="s">
        <v>768</v>
      </c>
      <c r="G261" s="56" t="s">
        <v>146</v>
      </c>
      <c r="H261" s="25"/>
      <c r="I261" s="25"/>
    </row>
    <row r="262" s="15" customFormat="1" ht="147" customHeight="1" spans="1:9">
      <c r="A262" s="46">
        <v>238</v>
      </c>
      <c r="B262" s="47" t="s">
        <v>769</v>
      </c>
      <c r="C262" s="47" t="s">
        <v>770</v>
      </c>
      <c r="D262" s="46" t="s">
        <v>26</v>
      </c>
      <c r="E262" s="52">
        <v>80000</v>
      </c>
      <c r="F262" s="46" t="s">
        <v>771</v>
      </c>
      <c r="G262" s="56" t="s">
        <v>146</v>
      </c>
      <c r="H262" s="25"/>
      <c r="I262" s="25"/>
    </row>
    <row r="263" s="15" customFormat="1" ht="100" customHeight="1" spans="1:9">
      <c r="A263" s="46">
        <v>239</v>
      </c>
      <c r="B263" s="47" t="s">
        <v>772</v>
      </c>
      <c r="C263" s="47" t="s">
        <v>773</v>
      </c>
      <c r="D263" s="46" t="s">
        <v>26</v>
      </c>
      <c r="E263" s="86">
        <v>80000</v>
      </c>
      <c r="F263" s="46" t="s">
        <v>774</v>
      </c>
      <c r="G263" s="56" t="s">
        <v>146</v>
      </c>
      <c r="H263" s="25"/>
      <c r="I263" s="25"/>
    </row>
    <row r="264" s="15" customFormat="1" ht="100" customHeight="1" spans="1:7">
      <c r="A264" s="46">
        <v>240</v>
      </c>
      <c r="B264" s="76" t="s">
        <v>775</v>
      </c>
      <c r="C264" s="47" t="s">
        <v>776</v>
      </c>
      <c r="D264" s="48" t="s">
        <v>84</v>
      </c>
      <c r="E264" s="52">
        <v>25000</v>
      </c>
      <c r="F264" s="52" t="s">
        <v>777</v>
      </c>
      <c r="G264" s="48" t="s">
        <v>501</v>
      </c>
    </row>
    <row r="265" s="15" customFormat="1" ht="175" customHeight="1" spans="1:9">
      <c r="A265" s="46">
        <v>241</v>
      </c>
      <c r="B265" s="47" t="s">
        <v>778</v>
      </c>
      <c r="C265" s="47" t="s">
        <v>779</v>
      </c>
      <c r="D265" s="87" t="s">
        <v>26</v>
      </c>
      <c r="E265" s="46">
        <v>25000</v>
      </c>
      <c r="F265" s="46" t="s">
        <v>780</v>
      </c>
      <c r="G265" s="79" t="s">
        <v>508</v>
      </c>
      <c r="H265" s="22"/>
      <c r="I265" s="22"/>
    </row>
    <row r="266" s="15" customFormat="1" ht="79" customHeight="1" spans="1:7">
      <c r="A266" s="46">
        <v>242</v>
      </c>
      <c r="B266" s="47" t="s">
        <v>781</v>
      </c>
      <c r="C266" s="47" t="s">
        <v>782</v>
      </c>
      <c r="D266" s="48" t="s">
        <v>84</v>
      </c>
      <c r="E266" s="87">
        <v>30000</v>
      </c>
      <c r="F266" s="46" t="s">
        <v>783</v>
      </c>
      <c r="G266" s="87" t="s">
        <v>508</v>
      </c>
    </row>
    <row r="267" s="13" customFormat="1" ht="139" customHeight="1" spans="1:9">
      <c r="A267" s="46">
        <v>243</v>
      </c>
      <c r="B267" s="76" t="s">
        <v>784</v>
      </c>
      <c r="C267" s="47" t="s">
        <v>785</v>
      </c>
      <c r="D267" s="48" t="s">
        <v>84</v>
      </c>
      <c r="E267" s="52">
        <v>90440</v>
      </c>
      <c r="F267" s="46" t="s">
        <v>786</v>
      </c>
      <c r="G267" s="48" t="s">
        <v>501</v>
      </c>
      <c r="H267" s="15"/>
      <c r="I267" s="15"/>
    </row>
    <row r="268" s="15" customFormat="1" ht="143" customHeight="1" spans="1:9">
      <c r="A268" s="46">
        <v>244</v>
      </c>
      <c r="B268" s="54" t="s">
        <v>787</v>
      </c>
      <c r="C268" s="54" t="s">
        <v>788</v>
      </c>
      <c r="D268" s="56" t="s">
        <v>84</v>
      </c>
      <c r="E268" s="56">
        <v>35000</v>
      </c>
      <c r="F268" s="56" t="s">
        <v>789</v>
      </c>
      <c r="G268" s="56" t="s">
        <v>790</v>
      </c>
      <c r="H268" s="21"/>
      <c r="I268" s="21"/>
    </row>
    <row r="269" s="15" customFormat="1" ht="114" customHeight="1" spans="1:9">
      <c r="A269" s="46">
        <v>245</v>
      </c>
      <c r="B269" s="47" t="s">
        <v>791</v>
      </c>
      <c r="C269" s="47" t="s">
        <v>792</v>
      </c>
      <c r="D269" s="46" t="s">
        <v>26</v>
      </c>
      <c r="E269" s="52">
        <v>20000</v>
      </c>
      <c r="F269" s="46" t="s">
        <v>793</v>
      </c>
      <c r="G269" s="46" t="s">
        <v>794</v>
      </c>
      <c r="H269" s="28"/>
      <c r="I269" s="28"/>
    </row>
    <row r="270" s="15" customFormat="1" ht="83" customHeight="1" spans="1:9">
      <c r="A270" s="46">
        <v>246</v>
      </c>
      <c r="B270" s="76" t="s">
        <v>795</v>
      </c>
      <c r="C270" s="47" t="s">
        <v>796</v>
      </c>
      <c r="D270" s="48" t="s">
        <v>84</v>
      </c>
      <c r="E270" s="52">
        <v>42600</v>
      </c>
      <c r="F270" s="46" t="s">
        <v>797</v>
      </c>
      <c r="G270" s="48" t="s">
        <v>790</v>
      </c>
      <c r="H270" s="24"/>
      <c r="I270" s="24"/>
    </row>
    <row r="271" s="4" customFormat="1" ht="35" customHeight="1" spans="1:7">
      <c r="A271" s="42"/>
      <c r="B271" s="41" t="s">
        <v>798</v>
      </c>
      <c r="C271" s="41"/>
      <c r="D271" s="44"/>
      <c r="E271" s="45">
        <f>SUM(E272:E296)</f>
        <v>1508498.1</v>
      </c>
      <c r="F271" s="44"/>
      <c r="G271" s="44"/>
    </row>
    <row r="272" s="25" customFormat="1" ht="91" customHeight="1" spans="1:9">
      <c r="A272" s="46">
        <v>247</v>
      </c>
      <c r="B272" s="73" t="s">
        <v>799</v>
      </c>
      <c r="C272" s="73" t="s">
        <v>800</v>
      </c>
      <c r="D272" s="48" t="s">
        <v>150</v>
      </c>
      <c r="E272" s="46">
        <v>50000</v>
      </c>
      <c r="F272" s="46" t="s">
        <v>801</v>
      </c>
      <c r="G272" s="48" t="s">
        <v>195</v>
      </c>
      <c r="H272" s="15"/>
      <c r="I272" s="15"/>
    </row>
    <row r="273" s="4" customFormat="1" ht="87" customHeight="1" spans="1:9">
      <c r="A273" s="46">
        <v>248</v>
      </c>
      <c r="B273" s="76" t="s">
        <v>802</v>
      </c>
      <c r="C273" s="47" t="s">
        <v>803</v>
      </c>
      <c r="D273" s="48" t="s">
        <v>150</v>
      </c>
      <c r="E273" s="46">
        <v>200000</v>
      </c>
      <c r="F273" s="46" t="s">
        <v>804</v>
      </c>
      <c r="G273" s="48" t="s">
        <v>195</v>
      </c>
      <c r="H273" s="15"/>
      <c r="I273" s="15"/>
    </row>
    <row r="274" s="15" customFormat="1" ht="97" customHeight="1" spans="1:7">
      <c r="A274" s="46">
        <v>249</v>
      </c>
      <c r="B274" s="73" t="s">
        <v>805</v>
      </c>
      <c r="C274" s="75" t="s">
        <v>806</v>
      </c>
      <c r="D274" s="56" t="s">
        <v>150</v>
      </c>
      <c r="E274" s="46">
        <v>300000</v>
      </c>
      <c r="F274" s="46" t="s">
        <v>807</v>
      </c>
      <c r="G274" s="48" t="s">
        <v>195</v>
      </c>
    </row>
    <row r="275" s="15" customFormat="1" ht="91" customHeight="1" spans="1:7">
      <c r="A275" s="46">
        <v>250</v>
      </c>
      <c r="B275" s="77" t="s">
        <v>808</v>
      </c>
      <c r="C275" s="47" t="s">
        <v>809</v>
      </c>
      <c r="D275" s="46" t="s">
        <v>70</v>
      </c>
      <c r="E275" s="87">
        <v>35000</v>
      </c>
      <c r="F275" s="84" t="s">
        <v>810</v>
      </c>
      <c r="G275" s="48" t="s">
        <v>195</v>
      </c>
    </row>
    <row r="276" s="25" customFormat="1" ht="94" customHeight="1" spans="1:9">
      <c r="A276" s="46">
        <v>251</v>
      </c>
      <c r="B276" s="73" t="s">
        <v>811</v>
      </c>
      <c r="C276" s="73" t="s">
        <v>812</v>
      </c>
      <c r="D276" s="56" t="s">
        <v>150</v>
      </c>
      <c r="E276" s="46">
        <v>30000</v>
      </c>
      <c r="F276" s="46" t="s">
        <v>813</v>
      </c>
      <c r="G276" s="48" t="s">
        <v>195</v>
      </c>
      <c r="H276" s="15"/>
      <c r="I276" s="15"/>
    </row>
    <row r="277" s="15" customFormat="1" ht="95" customHeight="1" spans="1:9">
      <c r="A277" s="46">
        <v>252</v>
      </c>
      <c r="B277" s="76" t="s">
        <v>814</v>
      </c>
      <c r="C277" s="77" t="s">
        <v>815</v>
      </c>
      <c r="D277" s="46" t="s">
        <v>70</v>
      </c>
      <c r="E277" s="86">
        <v>53000</v>
      </c>
      <c r="F277" s="86" t="s">
        <v>816</v>
      </c>
      <c r="G277" s="86" t="s">
        <v>565</v>
      </c>
      <c r="H277" s="25"/>
      <c r="I277" s="25"/>
    </row>
    <row r="278" s="15" customFormat="1" ht="138" customHeight="1" spans="1:9">
      <c r="A278" s="46">
        <v>253</v>
      </c>
      <c r="B278" s="76" t="s">
        <v>817</v>
      </c>
      <c r="C278" s="77" t="s">
        <v>818</v>
      </c>
      <c r="D278" s="46" t="s">
        <v>70</v>
      </c>
      <c r="E278" s="86">
        <v>61000</v>
      </c>
      <c r="F278" s="86" t="s">
        <v>819</v>
      </c>
      <c r="G278" s="86" t="s">
        <v>565</v>
      </c>
      <c r="H278" s="25"/>
      <c r="I278" s="25"/>
    </row>
    <row r="279" s="15" customFormat="1" ht="133" customHeight="1" spans="1:9">
      <c r="A279" s="46">
        <v>254</v>
      </c>
      <c r="B279" s="76" t="s">
        <v>820</v>
      </c>
      <c r="C279" s="77" t="s">
        <v>821</v>
      </c>
      <c r="D279" s="46" t="s">
        <v>70</v>
      </c>
      <c r="E279" s="98">
        <v>153512.1</v>
      </c>
      <c r="F279" s="86" t="s">
        <v>822</v>
      </c>
      <c r="G279" s="86" t="s">
        <v>565</v>
      </c>
      <c r="H279" s="25"/>
      <c r="I279" s="25"/>
    </row>
    <row r="280" s="15" customFormat="1" ht="124" customHeight="1" spans="1:9">
      <c r="A280" s="46">
        <v>255</v>
      </c>
      <c r="B280" s="76" t="s">
        <v>823</v>
      </c>
      <c r="C280" s="77" t="s">
        <v>824</v>
      </c>
      <c r="D280" s="46" t="s">
        <v>70</v>
      </c>
      <c r="E280" s="86">
        <v>60000</v>
      </c>
      <c r="F280" s="86" t="s">
        <v>825</v>
      </c>
      <c r="G280" s="86" t="s">
        <v>565</v>
      </c>
      <c r="H280" s="25"/>
      <c r="I280" s="25"/>
    </row>
    <row r="281" s="15" customFormat="1" ht="149" customHeight="1" spans="1:7">
      <c r="A281" s="46">
        <v>256</v>
      </c>
      <c r="B281" s="54" t="s">
        <v>826</v>
      </c>
      <c r="C281" s="54" t="s">
        <v>827</v>
      </c>
      <c r="D281" s="46" t="s">
        <v>70</v>
      </c>
      <c r="E281" s="48">
        <v>70000</v>
      </c>
      <c r="F281" s="52" t="s">
        <v>828</v>
      </c>
      <c r="G281" s="56" t="s">
        <v>200</v>
      </c>
    </row>
    <row r="282" s="15" customFormat="1" ht="118" customHeight="1" spans="1:7">
      <c r="A282" s="46">
        <v>257</v>
      </c>
      <c r="B282" s="47" t="s">
        <v>829</v>
      </c>
      <c r="C282" s="47" t="s">
        <v>830</v>
      </c>
      <c r="D282" s="48" t="s">
        <v>150</v>
      </c>
      <c r="E282" s="52">
        <v>50000</v>
      </c>
      <c r="F282" s="84" t="s">
        <v>831</v>
      </c>
      <c r="G282" s="48" t="s">
        <v>349</v>
      </c>
    </row>
    <row r="283" s="10" customFormat="1" ht="113" customHeight="1" spans="1:9">
      <c r="A283" s="46">
        <v>258</v>
      </c>
      <c r="B283" s="76" t="s">
        <v>832</v>
      </c>
      <c r="C283" s="77" t="s">
        <v>833</v>
      </c>
      <c r="D283" s="48" t="s">
        <v>150</v>
      </c>
      <c r="E283" s="86">
        <v>28000</v>
      </c>
      <c r="F283" s="86" t="s">
        <v>834</v>
      </c>
      <c r="G283" s="79" t="s">
        <v>80</v>
      </c>
      <c r="H283" s="15"/>
      <c r="I283" s="15"/>
    </row>
    <row r="284" s="28" customFormat="1" ht="146" customHeight="1" spans="1:9">
      <c r="A284" s="46">
        <v>259</v>
      </c>
      <c r="B284" s="76" t="s">
        <v>835</v>
      </c>
      <c r="C284" s="47" t="s">
        <v>836</v>
      </c>
      <c r="D284" s="48" t="s">
        <v>150</v>
      </c>
      <c r="E284" s="52">
        <v>24000</v>
      </c>
      <c r="F284" s="46" t="s">
        <v>837</v>
      </c>
      <c r="G284" s="48" t="s">
        <v>633</v>
      </c>
      <c r="H284" s="15"/>
      <c r="I284" s="15"/>
    </row>
    <row r="285" s="28" customFormat="1" ht="97" customHeight="1" spans="1:9">
      <c r="A285" s="46">
        <v>260</v>
      </c>
      <c r="B285" s="47" t="s">
        <v>838</v>
      </c>
      <c r="C285" s="47" t="s">
        <v>839</v>
      </c>
      <c r="D285" s="48" t="s">
        <v>150</v>
      </c>
      <c r="E285" s="52">
        <v>20000</v>
      </c>
      <c r="F285" s="46" t="s">
        <v>840</v>
      </c>
      <c r="G285" s="48" t="s">
        <v>222</v>
      </c>
      <c r="H285" s="15"/>
      <c r="I285" s="15"/>
    </row>
    <row r="286" s="15" customFormat="1" ht="97" customHeight="1" spans="1:7">
      <c r="A286" s="46">
        <v>261</v>
      </c>
      <c r="B286" s="76" t="s">
        <v>841</v>
      </c>
      <c r="C286" s="47" t="s">
        <v>842</v>
      </c>
      <c r="D286" s="48" t="s">
        <v>150</v>
      </c>
      <c r="E286" s="52">
        <v>28000</v>
      </c>
      <c r="F286" s="46" t="s">
        <v>843</v>
      </c>
      <c r="G286" s="48" t="s">
        <v>222</v>
      </c>
    </row>
    <row r="287" s="15" customFormat="1" ht="116" customHeight="1" spans="1:7">
      <c r="A287" s="46">
        <v>262</v>
      </c>
      <c r="B287" s="47" t="s">
        <v>844</v>
      </c>
      <c r="C287" s="47" t="s">
        <v>845</v>
      </c>
      <c r="D287" s="85" t="s">
        <v>150</v>
      </c>
      <c r="E287" s="46">
        <v>50000</v>
      </c>
      <c r="F287" s="46" t="s">
        <v>846</v>
      </c>
      <c r="G287" s="48" t="s">
        <v>399</v>
      </c>
    </row>
    <row r="288" s="15" customFormat="1" ht="97" customHeight="1" spans="1:7">
      <c r="A288" s="46">
        <v>263</v>
      </c>
      <c r="B288" s="47" t="s">
        <v>847</v>
      </c>
      <c r="C288" s="47" t="s">
        <v>848</v>
      </c>
      <c r="D288" s="48" t="s">
        <v>150</v>
      </c>
      <c r="E288" s="46">
        <v>21000</v>
      </c>
      <c r="F288" s="46" t="s">
        <v>849</v>
      </c>
      <c r="G288" s="48" t="s">
        <v>399</v>
      </c>
    </row>
    <row r="289" s="13" customFormat="1" ht="97" customHeight="1" spans="1:9">
      <c r="A289" s="46">
        <v>264</v>
      </c>
      <c r="B289" s="47" t="s">
        <v>850</v>
      </c>
      <c r="C289" s="47" t="s">
        <v>851</v>
      </c>
      <c r="D289" s="46" t="s">
        <v>70</v>
      </c>
      <c r="E289" s="46">
        <v>44400</v>
      </c>
      <c r="F289" s="46" t="s">
        <v>852</v>
      </c>
      <c r="G289" s="48" t="s">
        <v>399</v>
      </c>
      <c r="H289" s="15"/>
      <c r="I289" s="15"/>
    </row>
    <row r="290" s="13" customFormat="1" ht="120" customHeight="1" spans="1:9">
      <c r="A290" s="46">
        <v>265</v>
      </c>
      <c r="B290" s="76" t="s">
        <v>853</v>
      </c>
      <c r="C290" s="47" t="s">
        <v>854</v>
      </c>
      <c r="D290" s="48" t="s">
        <v>150</v>
      </c>
      <c r="E290" s="52">
        <v>20000</v>
      </c>
      <c r="F290" s="99" t="s">
        <v>855</v>
      </c>
      <c r="G290" s="48" t="s">
        <v>265</v>
      </c>
      <c r="H290" s="15"/>
      <c r="I290" s="15"/>
    </row>
    <row r="291" s="13" customFormat="1" ht="88" customHeight="1" spans="1:9">
      <c r="A291" s="46">
        <v>266</v>
      </c>
      <c r="B291" s="97" t="s">
        <v>856</v>
      </c>
      <c r="C291" s="54" t="s">
        <v>857</v>
      </c>
      <c r="D291" s="85" t="s">
        <v>150</v>
      </c>
      <c r="E291" s="91">
        <v>30000</v>
      </c>
      <c r="F291" s="56" t="s">
        <v>858</v>
      </c>
      <c r="G291" s="56" t="s">
        <v>436</v>
      </c>
      <c r="H291" s="22"/>
      <c r="I291" s="22"/>
    </row>
    <row r="292" s="25" customFormat="1" ht="108" customHeight="1" spans="1:9">
      <c r="A292" s="46">
        <v>267</v>
      </c>
      <c r="B292" s="54" t="s">
        <v>859</v>
      </c>
      <c r="C292" s="54" t="s">
        <v>860</v>
      </c>
      <c r="D292" s="85" t="s">
        <v>150</v>
      </c>
      <c r="E292" s="91">
        <v>21000</v>
      </c>
      <c r="F292" s="56" t="s">
        <v>861</v>
      </c>
      <c r="G292" s="90" t="s">
        <v>436</v>
      </c>
      <c r="H292" s="26"/>
      <c r="I292" s="26"/>
    </row>
    <row r="293" s="24" customFormat="1" ht="129" customHeight="1" spans="1:9">
      <c r="A293" s="46">
        <v>268</v>
      </c>
      <c r="B293" s="54" t="s">
        <v>862</v>
      </c>
      <c r="C293" s="54" t="s">
        <v>863</v>
      </c>
      <c r="D293" s="56" t="s">
        <v>150</v>
      </c>
      <c r="E293" s="56">
        <v>20000</v>
      </c>
      <c r="F293" s="56" t="s">
        <v>864</v>
      </c>
      <c r="G293" s="56" t="s">
        <v>146</v>
      </c>
      <c r="H293" s="21"/>
      <c r="I293" s="21"/>
    </row>
    <row r="294" s="24" customFormat="1" ht="100" customHeight="1" spans="1:9">
      <c r="A294" s="46">
        <v>269</v>
      </c>
      <c r="B294" s="54" t="s">
        <v>865</v>
      </c>
      <c r="C294" s="54" t="s">
        <v>866</v>
      </c>
      <c r="D294" s="56" t="s">
        <v>150</v>
      </c>
      <c r="E294" s="56">
        <v>50000</v>
      </c>
      <c r="F294" s="56" t="s">
        <v>867</v>
      </c>
      <c r="G294" s="56" t="s">
        <v>146</v>
      </c>
      <c r="H294" s="21"/>
      <c r="I294" s="21"/>
    </row>
    <row r="295" s="24" customFormat="1" ht="126" customHeight="1" spans="1:9">
      <c r="A295" s="46">
        <v>270</v>
      </c>
      <c r="B295" s="62" t="s">
        <v>868</v>
      </c>
      <c r="C295" s="47" t="s">
        <v>869</v>
      </c>
      <c r="D295" s="48" t="s">
        <v>150</v>
      </c>
      <c r="E295" s="52">
        <v>49586</v>
      </c>
      <c r="F295" s="46" t="s">
        <v>870</v>
      </c>
      <c r="G295" s="46" t="s">
        <v>508</v>
      </c>
      <c r="H295" s="21"/>
      <c r="I295" s="21"/>
    </row>
    <row r="296" s="24" customFormat="1" ht="135" customHeight="1" spans="1:9">
      <c r="A296" s="46">
        <v>271</v>
      </c>
      <c r="B296" s="47" t="s">
        <v>871</v>
      </c>
      <c r="C296" s="47" t="s">
        <v>872</v>
      </c>
      <c r="D296" s="85" t="s">
        <v>150</v>
      </c>
      <c r="E296" s="52">
        <v>40000</v>
      </c>
      <c r="F296" s="46" t="s">
        <v>873</v>
      </c>
      <c r="G296" s="79" t="s">
        <v>508</v>
      </c>
      <c r="H296" s="22"/>
      <c r="I296" s="22"/>
    </row>
    <row r="297" s="4" customFormat="1" ht="35" customHeight="1" spans="1:7">
      <c r="A297" s="60" t="s">
        <v>73</v>
      </c>
      <c r="B297" s="58" t="s">
        <v>874</v>
      </c>
      <c r="C297" s="58"/>
      <c r="D297" s="59"/>
      <c r="E297" s="59">
        <f>SUM(E298,E307,E326)</f>
        <v>10214374</v>
      </c>
      <c r="F297" s="59"/>
      <c r="G297" s="59"/>
    </row>
    <row r="298" s="4" customFormat="1" ht="35" customHeight="1" spans="1:7">
      <c r="A298" s="60"/>
      <c r="B298" s="41" t="s">
        <v>875</v>
      </c>
      <c r="C298" s="58"/>
      <c r="D298" s="59"/>
      <c r="E298" s="59">
        <f>SUM(E299:E306)</f>
        <v>1151600</v>
      </c>
      <c r="F298" s="59"/>
      <c r="G298" s="59"/>
    </row>
    <row r="299" s="15" customFormat="1" ht="192" customHeight="1" spans="1:7">
      <c r="A299" s="48">
        <v>272</v>
      </c>
      <c r="B299" s="47" t="s">
        <v>876</v>
      </c>
      <c r="C299" s="47" t="s">
        <v>877</v>
      </c>
      <c r="D299" s="79" t="s">
        <v>78</v>
      </c>
      <c r="E299" s="79">
        <v>632900</v>
      </c>
      <c r="F299" s="46" t="s">
        <v>878</v>
      </c>
      <c r="G299" s="46" t="s">
        <v>107</v>
      </c>
    </row>
    <row r="300" s="15" customFormat="1" ht="97" customHeight="1" spans="1:7">
      <c r="A300" s="48">
        <v>273</v>
      </c>
      <c r="B300" s="47" t="s">
        <v>879</v>
      </c>
      <c r="C300" s="47" t="s">
        <v>880</v>
      </c>
      <c r="D300" s="79" t="s">
        <v>78</v>
      </c>
      <c r="E300" s="79">
        <v>250000</v>
      </c>
      <c r="F300" s="46" t="s">
        <v>881</v>
      </c>
      <c r="G300" s="46" t="s">
        <v>107</v>
      </c>
    </row>
    <row r="301" s="15" customFormat="1" ht="132" customHeight="1" spans="1:7">
      <c r="A301" s="48">
        <v>274</v>
      </c>
      <c r="B301" s="67" t="s">
        <v>882</v>
      </c>
      <c r="C301" s="47" t="s">
        <v>883</v>
      </c>
      <c r="D301" s="79" t="s">
        <v>78</v>
      </c>
      <c r="E301" s="79">
        <v>70000</v>
      </c>
      <c r="F301" s="46" t="s">
        <v>884</v>
      </c>
      <c r="G301" s="46" t="s">
        <v>107</v>
      </c>
    </row>
    <row r="302" s="15" customFormat="1" ht="131" customHeight="1" spans="1:7">
      <c r="A302" s="48">
        <v>275</v>
      </c>
      <c r="B302" s="47" t="s">
        <v>885</v>
      </c>
      <c r="C302" s="47" t="s">
        <v>886</v>
      </c>
      <c r="D302" s="46" t="s">
        <v>78</v>
      </c>
      <c r="E302" s="100">
        <v>75000</v>
      </c>
      <c r="F302" s="46" t="s">
        <v>887</v>
      </c>
      <c r="G302" s="79" t="s">
        <v>107</v>
      </c>
    </row>
    <row r="303" s="15" customFormat="1" ht="177" customHeight="1" spans="1:7">
      <c r="A303" s="48">
        <v>276</v>
      </c>
      <c r="B303" s="76" t="s">
        <v>888</v>
      </c>
      <c r="C303" s="77" t="s">
        <v>889</v>
      </c>
      <c r="D303" s="48" t="s">
        <v>17</v>
      </c>
      <c r="E303" s="52">
        <v>30000</v>
      </c>
      <c r="F303" s="46" t="s">
        <v>890</v>
      </c>
      <c r="G303" s="48" t="s">
        <v>214</v>
      </c>
    </row>
    <row r="304" s="15" customFormat="1" ht="154" customHeight="1" spans="1:7">
      <c r="A304" s="48">
        <v>277</v>
      </c>
      <c r="B304" s="54" t="s">
        <v>891</v>
      </c>
      <c r="C304" s="54" t="s">
        <v>892</v>
      </c>
      <c r="D304" s="48" t="s">
        <v>17</v>
      </c>
      <c r="E304" s="48">
        <v>18000</v>
      </c>
      <c r="F304" s="56" t="s">
        <v>893</v>
      </c>
      <c r="G304" s="56" t="s">
        <v>218</v>
      </c>
    </row>
    <row r="305" s="15" customFormat="1" ht="195" customHeight="1" spans="1:7">
      <c r="A305" s="48">
        <v>278</v>
      </c>
      <c r="B305" s="54" t="s">
        <v>894</v>
      </c>
      <c r="C305" s="54" t="s">
        <v>895</v>
      </c>
      <c r="D305" s="48" t="s">
        <v>17</v>
      </c>
      <c r="E305" s="48">
        <v>25700</v>
      </c>
      <c r="F305" s="56" t="s">
        <v>896</v>
      </c>
      <c r="G305" s="56" t="s">
        <v>218</v>
      </c>
    </row>
    <row r="306" s="15" customFormat="1" ht="89" customHeight="1" spans="1:7">
      <c r="A306" s="48">
        <v>279</v>
      </c>
      <c r="B306" s="76" t="s">
        <v>897</v>
      </c>
      <c r="C306" s="47" t="s">
        <v>898</v>
      </c>
      <c r="D306" s="56" t="s">
        <v>17</v>
      </c>
      <c r="E306" s="52">
        <v>50000</v>
      </c>
      <c r="F306" s="56" t="s">
        <v>899</v>
      </c>
      <c r="G306" s="48" t="s">
        <v>790</v>
      </c>
    </row>
    <row r="307" s="4" customFormat="1" ht="35" customHeight="1" spans="1:7">
      <c r="A307" s="44"/>
      <c r="B307" s="101" t="s">
        <v>900</v>
      </c>
      <c r="C307" s="50"/>
      <c r="D307" s="59"/>
      <c r="E307" s="43">
        <f>SUM(E308:E325)</f>
        <v>8382040</v>
      </c>
      <c r="F307" s="59"/>
      <c r="G307" s="44"/>
    </row>
    <row r="308" s="15" customFormat="1" ht="105" customHeight="1" spans="1:7">
      <c r="A308" s="48">
        <v>280</v>
      </c>
      <c r="B308" s="47" t="s">
        <v>901</v>
      </c>
      <c r="C308" s="47" t="s">
        <v>902</v>
      </c>
      <c r="D308" s="56" t="s">
        <v>84</v>
      </c>
      <c r="E308" s="52">
        <v>160000</v>
      </c>
      <c r="F308" s="46" t="s">
        <v>903</v>
      </c>
      <c r="G308" s="56" t="s">
        <v>195</v>
      </c>
    </row>
    <row r="309" s="15" customFormat="1" ht="102" customHeight="1" spans="1:7">
      <c r="A309" s="48">
        <v>281</v>
      </c>
      <c r="B309" s="76" t="s">
        <v>904</v>
      </c>
      <c r="C309" s="47" t="s">
        <v>905</v>
      </c>
      <c r="D309" s="56" t="s">
        <v>84</v>
      </c>
      <c r="E309" s="46">
        <v>78440</v>
      </c>
      <c r="F309" s="46" t="s">
        <v>906</v>
      </c>
      <c r="G309" s="56" t="s">
        <v>195</v>
      </c>
    </row>
    <row r="310" s="15" customFormat="1" ht="143" customHeight="1" spans="1:7">
      <c r="A310" s="48">
        <v>282</v>
      </c>
      <c r="B310" s="76" t="s">
        <v>907</v>
      </c>
      <c r="C310" s="77" t="s">
        <v>908</v>
      </c>
      <c r="D310" s="48" t="s">
        <v>84</v>
      </c>
      <c r="E310" s="86">
        <v>220000</v>
      </c>
      <c r="F310" s="86" t="s">
        <v>909</v>
      </c>
      <c r="G310" s="56" t="s">
        <v>200</v>
      </c>
    </row>
    <row r="311" s="15" customFormat="1" ht="181" customHeight="1" spans="1:7">
      <c r="A311" s="48">
        <v>283</v>
      </c>
      <c r="B311" s="76" t="s">
        <v>910</v>
      </c>
      <c r="C311" s="77" t="s">
        <v>911</v>
      </c>
      <c r="D311" s="48" t="s">
        <v>84</v>
      </c>
      <c r="E311" s="86">
        <v>200000</v>
      </c>
      <c r="F311" s="86" t="s">
        <v>912</v>
      </c>
      <c r="G311" s="56" t="s">
        <v>200</v>
      </c>
    </row>
    <row r="312" s="15" customFormat="1" ht="103" customHeight="1" spans="1:7">
      <c r="A312" s="48">
        <v>284</v>
      </c>
      <c r="B312" s="75" t="s">
        <v>913</v>
      </c>
      <c r="C312" s="75" t="s">
        <v>914</v>
      </c>
      <c r="D312" s="48" t="s">
        <v>84</v>
      </c>
      <c r="E312" s="52">
        <v>1400000</v>
      </c>
      <c r="F312" s="86" t="s">
        <v>915</v>
      </c>
      <c r="G312" s="56" t="s">
        <v>200</v>
      </c>
    </row>
    <row r="313" s="15" customFormat="1" ht="142" customHeight="1" spans="1:7">
      <c r="A313" s="48">
        <v>285</v>
      </c>
      <c r="B313" s="75" t="s">
        <v>916</v>
      </c>
      <c r="C313" s="75" t="s">
        <v>917</v>
      </c>
      <c r="D313" s="48" t="s">
        <v>84</v>
      </c>
      <c r="E313" s="52">
        <v>2700000</v>
      </c>
      <c r="F313" s="86" t="s">
        <v>918</v>
      </c>
      <c r="G313" s="56" t="s">
        <v>200</v>
      </c>
    </row>
    <row r="314" s="15" customFormat="1" ht="142" customHeight="1" spans="1:7">
      <c r="A314" s="48">
        <v>286</v>
      </c>
      <c r="B314" s="76" t="s">
        <v>919</v>
      </c>
      <c r="C314" s="47" t="s">
        <v>920</v>
      </c>
      <c r="D314" s="48" t="s">
        <v>84</v>
      </c>
      <c r="E314" s="86">
        <v>300000</v>
      </c>
      <c r="F314" s="86" t="s">
        <v>921</v>
      </c>
      <c r="G314" s="56" t="s">
        <v>200</v>
      </c>
    </row>
    <row r="315" s="15" customFormat="1" ht="97" customHeight="1" spans="1:7">
      <c r="A315" s="48">
        <v>287</v>
      </c>
      <c r="B315" s="76" t="s">
        <v>922</v>
      </c>
      <c r="C315" s="47" t="s">
        <v>923</v>
      </c>
      <c r="D315" s="48" t="s">
        <v>84</v>
      </c>
      <c r="E315" s="86">
        <v>150000</v>
      </c>
      <c r="F315" s="86" t="s">
        <v>924</v>
      </c>
      <c r="G315" s="56" t="s">
        <v>200</v>
      </c>
    </row>
    <row r="316" s="15" customFormat="1" ht="158" customHeight="1" spans="1:7">
      <c r="A316" s="48">
        <v>288</v>
      </c>
      <c r="B316" s="76" t="s">
        <v>925</v>
      </c>
      <c r="C316" s="77" t="s">
        <v>926</v>
      </c>
      <c r="D316" s="48" t="s">
        <v>84</v>
      </c>
      <c r="E316" s="86">
        <v>125000</v>
      </c>
      <c r="F316" s="86" t="s">
        <v>927</v>
      </c>
      <c r="G316" s="56" t="s">
        <v>200</v>
      </c>
    </row>
    <row r="317" s="15" customFormat="1" ht="120" customHeight="1" spans="1:7">
      <c r="A317" s="48">
        <v>289</v>
      </c>
      <c r="B317" s="54" t="s">
        <v>928</v>
      </c>
      <c r="C317" s="54" t="s">
        <v>929</v>
      </c>
      <c r="D317" s="56" t="s">
        <v>84</v>
      </c>
      <c r="E317" s="56">
        <v>105000</v>
      </c>
      <c r="F317" s="56" t="s">
        <v>930</v>
      </c>
      <c r="G317" s="56" t="s">
        <v>208</v>
      </c>
    </row>
    <row r="318" s="15" customFormat="1" ht="128" customHeight="1" spans="1:7">
      <c r="A318" s="48">
        <v>290</v>
      </c>
      <c r="B318" s="54" t="s">
        <v>931</v>
      </c>
      <c r="C318" s="54" t="s">
        <v>932</v>
      </c>
      <c r="D318" s="56" t="s">
        <v>84</v>
      </c>
      <c r="E318" s="56">
        <v>150000</v>
      </c>
      <c r="F318" s="56" t="s">
        <v>933</v>
      </c>
      <c r="G318" s="56" t="s">
        <v>208</v>
      </c>
    </row>
    <row r="319" s="15" customFormat="1" ht="119" customHeight="1" spans="1:7">
      <c r="A319" s="48">
        <v>291</v>
      </c>
      <c r="B319" s="76" t="s">
        <v>934</v>
      </c>
      <c r="C319" s="47" t="s">
        <v>935</v>
      </c>
      <c r="D319" s="48" t="s">
        <v>84</v>
      </c>
      <c r="E319" s="52">
        <v>700000</v>
      </c>
      <c r="F319" s="46" t="s">
        <v>936</v>
      </c>
      <c r="G319" s="48" t="s">
        <v>214</v>
      </c>
    </row>
    <row r="320" s="15" customFormat="1" ht="142" customHeight="1" spans="1:7">
      <c r="A320" s="48">
        <v>292</v>
      </c>
      <c r="B320" s="76" t="s">
        <v>937</v>
      </c>
      <c r="C320" s="47" t="s">
        <v>938</v>
      </c>
      <c r="D320" s="48" t="s">
        <v>84</v>
      </c>
      <c r="E320" s="52">
        <v>650000</v>
      </c>
      <c r="F320" s="46" t="s">
        <v>939</v>
      </c>
      <c r="G320" s="48" t="s">
        <v>214</v>
      </c>
    </row>
    <row r="321" s="15" customFormat="1" ht="178" customHeight="1" spans="1:7">
      <c r="A321" s="48">
        <v>293</v>
      </c>
      <c r="B321" s="54" t="s">
        <v>940</v>
      </c>
      <c r="C321" s="54" t="s">
        <v>941</v>
      </c>
      <c r="D321" s="56" t="s">
        <v>84</v>
      </c>
      <c r="E321" s="56">
        <v>1250000</v>
      </c>
      <c r="F321" s="56" t="s">
        <v>942</v>
      </c>
      <c r="G321" s="56" t="s">
        <v>218</v>
      </c>
    </row>
    <row r="322" s="15" customFormat="1" ht="138" customHeight="1" spans="1:7">
      <c r="A322" s="48">
        <v>294</v>
      </c>
      <c r="B322" s="54" t="s">
        <v>943</v>
      </c>
      <c r="C322" s="54" t="s">
        <v>944</v>
      </c>
      <c r="D322" s="56" t="s">
        <v>84</v>
      </c>
      <c r="E322" s="56">
        <v>25800</v>
      </c>
      <c r="F322" s="56" t="s">
        <v>930</v>
      </c>
      <c r="G322" s="56" t="s">
        <v>111</v>
      </c>
    </row>
    <row r="323" s="15" customFormat="1" ht="96" customHeight="1" spans="1:9">
      <c r="A323" s="48">
        <v>295</v>
      </c>
      <c r="B323" s="97" t="s">
        <v>945</v>
      </c>
      <c r="C323" s="54" t="s">
        <v>946</v>
      </c>
      <c r="D323" s="85" t="s">
        <v>84</v>
      </c>
      <c r="E323" s="91">
        <v>97800</v>
      </c>
      <c r="F323" s="56" t="s">
        <v>947</v>
      </c>
      <c r="G323" s="56" t="s">
        <v>436</v>
      </c>
      <c r="H323" s="23"/>
      <c r="I323" s="23"/>
    </row>
    <row r="324" s="15" customFormat="1" ht="237" customHeight="1" spans="1:7">
      <c r="A324" s="48">
        <v>296</v>
      </c>
      <c r="B324" s="76" t="s">
        <v>948</v>
      </c>
      <c r="C324" s="47" t="s">
        <v>949</v>
      </c>
      <c r="D324" s="56" t="s">
        <v>84</v>
      </c>
      <c r="E324" s="52">
        <v>38000</v>
      </c>
      <c r="F324" s="46" t="s">
        <v>950</v>
      </c>
      <c r="G324" s="56" t="s">
        <v>501</v>
      </c>
    </row>
    <row r="325" s="15" customFormat="1" ht="157" customHeight="1" spans="1:7">
      <c r="A325" s="48">
        <v>297</v>
      </c>
      <c r="B325" s="76" t="s">
        <v>951</v>
      </c>
      <c r="C325" s="47" t="s">
        <v>952</v>
      </c>
      <c r="D325" s="56" t="s">
        <v>84</v>
      </c>
      <c r="E325" s="52">
        <v>32000</v>
      </c>
      <c r="F325" s="56" t="s">
        <v>953</v>
      </c>
      <c r="G325" s="48" t="s">
        <v>790</v>
      </c>
    </row>
    <row r="326" s="4" customFormat="1" ht="35" customHeight="1" spans="1:7">
      <c r="A326" s="44"/>
      <c r="B326" s="102" t="s">
        <v>954</v>
      </c>
      <c r="C326" s="50"/>
      <c r="D326" s="59"/>
      <c r="E326" s="43">
        <f>SUM(E327:E331)</f>
        <v>680734</v>
      </c>
      <c r="F326" s="59"/>
      <c r="G326" s="44"/>
    </row>
    <row r="327" s="10" customFormat="1" ht="99" customHeight="1" spans="1:9">
      <c r="A327" s="48">
        <v>298</v>
      </c>
      <c r="B327" s="76" t="s">
        <v>955</v>
      </c>
      <c r="C327" s="77" t="s">
        <v>956</v>
      </c>
      <c r="D327" s="48" t="s">
        <v>150</v>
      </c>
      <c r="E327" s="86">
        <v>271388</v>
      </c>
      <c r="F327" s="86" t="s">
        <v>957</v>
      </c>
      <c r="G327" s="48" t="s">
        <v>200</v>
      </c>
      <c r="H327" s="15"/>
      <c r="I327" s="15"/>
    </row>
    <row r="328" s="15" customFormat="1" ht="148" customHeight="1" spans="1:7">
      <c r="A328" s="48">
        <v>299</v>
      </c>
      <c r="B328" s="75" t="s">
        <v>958</v>
      </c>
      <c r="C328" s="75" t="s">
        <v>959</v>
      </c>
      <c r="D328" s="48" t="s">
        <v>150</v>
      </c>
      <c r="E328" s="52">
        <v>50000</v>
      </c>
      <c r="F328" s="86" t="s">
        <v>960</v>
      </c>
      <c r="G328" s="56" t="s">
        <v>200</v>
      </c>
    </row>
    <row r="329" s="15" customFormat="1" ht="172" customHeight="1" spans="1:7">
      <c r="A329" s="48">
        <v>300</v>
      </c>
      <c r="B329" s="75" t="s">
        <v>961</v>
      </c>
      <c r="C329" s="77" t="s">
        <v>962</v>
      </c>
      <c r="D329" s="48" t="s">
        <v>150</v>
      </c>
      <c r="E329" s="52">
        <v>165983</v>
      </c>
      <c r="F329" s="52" t="s">
        <v>963</v>
      </c>
      <c r="G329" s="56" t="s">
        <v>200</v>
      </c>
    </row>
    <row r="330" s="15" customFormat="1" ht="73" customHeight="1" spans="1:7">
      <c r="A330" s="48">
        <v>301</v>
      </c>
      <c r="B330" s="76" t="s">
        <v>964</v>
      </c>
      <c r="C330" s="47" t="s">
        <v>965</v>
      </c>
      <c r="D330" s="48" t="s">
        <v>150</v>
      </c>
      <c r="E330" s="86">
        <v>107000</v>
      </c>
      <c r="F330" s="86" t="s">
        <v>966</v>
      </c>
      <c r="G330" s="56" t="s">
        <v>200</v>
      </c>
    </row>
    <row r="331" s="23" customFormat="1" ht="105" customHeight="1" spans="1:9">
      <c r="A331" s="48">
        <v>302</v>
      </c>
      <c r="B331" s="47" t="s">
        <v>967</v>
      </c>
      <c r="C331" s="47" t="s">
        <v>968</v>
      </c>
      <c r="D331" s="48" t="s">
        <v>150</v>
      </c>
      <c r="E331" s="46">
        <v>86363</v>
      </c>
      <c r="F331" s="46" t="s">
        <v>969</v>
      </c>
      <c r="G331" s="48" t="s">
        <v>399</v>
      </c>
      <c r="H331" s="15"/>
      <c r="I331" s="15"/>
    </row>
    <row r="332" s="4" customFormat="1" ht="35" customHeight="1" spans="1:7">
      <c r="A332" s="44" t="s">
        <v>970</v>
      </c>
      <c r="B332" s="41" t="s">
        <v>971</v>
      </c>
      <c r="C332" s="41"/>
      <c r="D332" s="44"/>
      <c r="E332" s="45">
        <f>SUM(E333,E345)</f>
        <v>2194448.47</v>
      </c>
      <c r="F332" s="44"/>
      <c r="G332" s="44"/>
    </row>
    <row r="333" s="4" customFormat="1" ht="35" customHeight="1" spans="1:7">
      <c r="A333" s="42" t="s">
        <v>12</v>
      </c>
      <c r="B333" s="41" t="s">
        <v>972</v>
      </c>
      <c r="C333" s="41"/>
      <c r="D333" s="44"/>
      <c r="E333" s="45">
        <f>SUM(E334,E339,E343)</f>
        <v>917826</v>
      </c>
      <c r="F333" s="44"/>
      <c r="G333" s="44"/>
    </row>
    <row r="334" s="4" customFormat="1" ht="35" customHeight="1" spans="1:7">
      <c r="A334" s="42"/>
      <c r="B334" s="41" t="s">
        <v>973</v>
      </c>
      <c r="C334" s="41"/>
      <c r="D334" s="44"/>
      <c r="E334" s="45">
        <f>SUM(E335:E338)</f>
        <v>128043</v>
      </c>
      <c r="F334" s="44"/>
      <c r="G334" s="44"/>
    </row>
    <row r="335" s="15" customFormat="1" ht="78" customHeight="1" spans="1:9">
      <c r="A335" s="46">
        <v>303</v>
      </c>
      <c r="B335" s="47" t="s">
        <v>974</v>
      </c>
      <c r="C335" s="76" t="s">
        <v>975</v>
      </c>
      <c r="D335" s="46" t="s">
        <v>78</v>
      </c>
      <c r="E335" s="46">
        <v>2560</v>
      </c>
      <c r="F335" s="46" t="s">
        <v>976</v>
      </c>
      <c r="G335" s="46" t="s">
        <v>977</v>
      </c>
      <c r="H335" s="4"/>
      <c r="I335" s="4"/>
    </row>
    <row r="336" s="4" customFormat="1" ht="80" customHeight="1" spans="1:8">
      <c r="A336" s="46">
        <v>304</v>
      </c>
      <c r="B336" s="47" t="s">
        <v>978</v>
      </c>
      <c r="C336" s="77" t="s">
        <v>979</v>
      </c>
      <c r="D336" s="46" t="s">
        <v>78</v>
      </c>
      <c r="E336" s="46">
        <v>3800</v>
      </c>
      <c r="F336" s="46" t="s">
        <v>980</v>
      </c>
      <c r="G336" s="46" t="s">
        <v>977</v>
      </c>
      <c r="H336" s="103"/>
    </row>
    <row r="337" s="15" customFormat="1" ht="83" customHeight="1" spans="1:7">
      <c r="A337" s="46">
        <v>305</v>
      </c>
      <c r="B337" s="54" t="s">
        <v>981</v>
      </c>
      <c r="C337" s="54" t="s">
        <v>982</v>
      </c>
      <c r="D337" s="46" t="s">
        <v>78</v>
      </c>
      <c r="E337" s="48">
        <v>29283</v>
      </c>
      <c r="F337" s="56" t="s">
        <v>983</v>
      </c>
      <c r="G337" s="56" t="s">
        <v>195</v>
      </c>
    </row>
    <row r="338" s="4" customFormat="1" ht="153" customHeight="1" spans="1:9">
      <c r="A338" s="46">
        <v>306</v>
      </c>
      <c r="B338" s="47" t="s">
        <v>984</v>
      </c>
      <c r="C338" s="47" t="s">
        <v>985</v>
      </c>
      <c r="D338" s="46" t="s">
        <v>78</v>
      </c>
      <c r="E338" s="100">
        <v>92400</v>
      </c>
      <c r="F338" s="46" t="s">
        <v>986</v>
      </c>
      <c r="G338" s="46" t="s">
        <v>107</v>
      </c>
      <c r="H338" s="83"/>
      <c r="I338" s="15"/>
    </row>
    <row r="339" s="4" customFormat="1" ht="35" customHeight="1" spans="1:7">
      <c r="A339" s="42"/>
      <c r="B339" s="41" t="s">
        <v>987</v>
      </c>
      <c r="C339" s="41"/>
      <c r="D339" s="44"/>
      <c r="E339" s="45">
        <f>SUM(E340:E342)</f>
        <v>729783</v>
      </c>
      <c r="F339" s="44"/>
      <c r="G339" s="44"/>
    </row>
    <row r="340" s="4" customFormat="1" ht="102" customHeight="1" spans="1:8">
      <c r="A340" s="46">
        <v>307</v>
      </c>
      <c r="B340" s="47" t="s">
        <v>988</v>
      </c>
      <c r="C340" s="47" t="s">
        <v>989</v>
      </c>
      <c r="D340" s="46" t="s">
        <v>26</v>
      </c>
      <c r="E340" s="46">
        <v>24783</v>
      </c>
      <c r="F340" s="46" t="s">
        <v>990</v>
      </c>
      <c r="G340" s="56" t="s">
        <v>991</v>
      </c>
      <c r="H340" s="46" t="s">
        <v>162</v>
      </c>
    </row>
    <row r="341" s="4" customFormat="1" ht="132" customHeight="1" spans="1:9">
      <c r="A341" s="46">
        <v>308</v>
      </c>
      <c r="B341" s="47" t="s">
        <v>992</v>
      </c>
      <c r="C341" s="47" t="s">
        <v>993</v>
      </c>
      <c r="D341" s="46" t="s">
        <v>26</v>
      </c>
      <c r="E341" s="53">
        <v>605000</v>
      </c>
      <c r="F341" s="46" t="s">
        <v>994</v>
      </c>
      <c r="G341" s="46" t="s">
        <v>204</v>
      </c>
      <c r="H341" s="104"/>
      <c r="I341" s="29"/>
    </row>
    <row r="342" s="23" customFormat="1" ht="117" customHeight="1" spans="1:9">
      <c r="A342" s="46">
        <v>309</v>
      </c>
      <c r="B342" s="76" t="s">
        <v>995</v>
      </c>
      <c r="C342" s="47" t="s">
        <v>996</v>
      </c>
      <c r="D342" s="46" t="s">
        <v>26</v>
      </c>
      <c r="E342" s="52">
        <v>100000</v>
      </c>
      <c r="F342" s="86" t="s">
        <v>997</v>
      </c>
      <c r="G342" s="48" t="s">
        <v>633</v>
      </c>
      <c r="H342" s="105"/>
      <c r="I342" s="15"/>
    </row>
    <row r="343" s="4" customFormat="1" ht="35" customHeight="1" spans="1:7">
      <c r="A343" s="42"/>
      <c r="B343" s="41" t="s">
        <v>998</v>
      </c>
      <c r="C343" s="41"/>
      <c r="D343" s="44"/>
      <c r="E343" s="45">
        <f>SUM(E344)</f>
        <v>60000</v>
      </c>
      <c r="F343" s="44"/>
      <c r="G343" s="44"/>
    </row>
    <row r="344" s="29" customFormat="1" ht="120" customHeight="1" spans="1:9">
      <c r="A344" s="46">
        <v>310</v>
      </c>
      <c r="B344" s="76" t="s">
        <v>999</v>
      </c>
      <c r="C344" s="47" t="s">
        <v>1000</v>
      </c>
      <c r="D344" s="48" t="s">
        <v>150</v>
      </c>
      <c r="E344" s="52">
        <v>60000</v>
      </c>
      <c r="F344" s="46" t="s">
        <v>1001</v>
      </c>
      <c r="G344" s="48" t="s">
        <v>214</v>
      </c>
      <c r="H344" s="15"/>
      <c r="I344" s="15"/>
    </row>
    <row r="345" s="4" customFormat="1" ht="35" customHeight="1" spans="1:7">
      <c r="A345" s="60" t="s">
        <v>73</v>
      </c>
      <c r="B345" s="41" t="s">
        <v>1002</v>
      </c>
      <c r="C345" s="41"/>
      <c r="D345" s="44"/>
      <c r="E345" s="45">
        <f>SUM(E346,E360,E365)</f>
        <v>1276622.47</v>
      </c>
      <c r="F345" s="44"/>
      <c r="G345" s="44"/>
    </row>
    <row r="346" s="4" customFormat="1" ht="35" customHeight="1" spans="1:7">
      <c r="A346" s="60"/>
      <c r="B346" s="41" t="s">
        <v>1003</v>
      </c>
      <c r="C346" s="41"/>
      <c r="D346" s="44"/>
      <c r="E346" s="45">
        <f>SUM(E347:E359)</f>
        <v>531084.47</v>
      </c>
      <c r="F346" s="44"/>
      <c r="G346" s="44"/>
    </row>
    <row r="347" s="4" customFormat="1" ht="169" customHeight="1" spans="1:8">
      <c r="A347" s="46">
        <v>311</v>
      </c>
      <c r="B347" s="47" t="s">
        <v>1004</v>
      </c>
      <c r="C347" s="47" t="s">
        <v>1005</v>
      </c>
      <c r="D347" s="48" t="s">
        <v>17</v>
      </c>
      <c r="E347" s="65">
        <v>300000</v>
      </c>
      <c r="F347" s="86" t="s">
        <v>1006</v>
      </c>
      <c r="G347" s="56" t="s">
        <v>991</v>
      </c>
      <c r="H347" s="24" t="s">
        <v>162</v>
      </c>
    </row>
    <row r="348" s="4" customFormat="1" ht="86" customHeight="1" spans="1:8">
      <c r="A348" s="46">
        <v>312</v>
      </c>
      <c r="B348" s="76" t="s">
        <v>1007</v>
      </c>
      <c r="C348" s="47" t="s">
        <v>1008</v>
      </c>
      <c r="D348" s="48" t="s">
        <v>17</v>
      </c>
      <c r="E348" s="52">
        <v>6563.47</v>
      </c>
      <c r="F348" s="86" t="s">
        <v>1006</v>
      </c>
      <c r="G348" s="56" t="s">
        <v>991</v>
      </c>
      <c r="H348" s="24" t="s">
        <v>162</v>
      </c>
    </row>
    <row r="349" s="15" customFormat="1" ht="129" customHeight="1" spans="1:9">
      <c r="A349" s="46">
        <v>313</v>
      </c>
      <c r="B349" s="54" t="s">
        <v>1009</v>
      </c>
      <c r="C349" s="54" t="s">
        <v>1010</v>
      </c>
      <c r="D349" s="48" t="s">
        <v>17</v>
      </c>
      <c r="E349" s="48">
        <v>52960</v>
      </c>
      <c r="F349" s="86" t="s">
        <v>1006</v>
      </c>
      <c r="G349" s="56" t="s">
        <v>991</v>
      </c>
      <c r="H349" s="24" t="s">
        <v>162</v>
      </c>
      <c r="I349" s="4"/>
    </row>
    <row r="350" s="18" customFormat="1" ht="205" customHeight="1" spans="1:8">
      <c r="A350" s="46">
        <v>314</v>
      </c>
      <c r="B350" s="47" t="s">
        <v>1011</v>
      </c>
      <c r="C350" s="47" t="s">
        <v>1012</v>
      </c>
      <c r="D350" s="46" t="s">
        <v>78</v>
      </c>
      <c r="E350" s="53">
        <v>26802</v>
      </c>
      <c r="F350" s="46" t="s">
        <v>161</v>
      </c>
      <c r="G350" s="46" t="s">
        <v>162</v>
      </c>
      <c r="H350" s="46" t="s">
        <v>162</v>
      </c>
    </row>
    <row r="351" s="15" customFormat="1" ht="222" customHeight="1" spans="1:9">
      <c r="A351" s="46">
        <v>315</v>
      </c>
      <c r="B351" s="47" t="s">
        <v>1013</v>
      </c>
      <c r="C351" s="54" t="s">
        <v>1014</v>
      </c>
      <c r="D351" s="48" t="s">
        <v>17</v>
      </c>
      <c r="E351" s="65">
        <v>16670</v>
      </c>
      <c r="F351" s="46" t="s">
        <v>161</v>
      </c>
      <c r="G351" s="46" t="s">
        <v>162</v>
      </c>
      <c r="H351" s="24" t="s">
        <v>162</v>
      </c>
      <c r="I351" s="4"/>
    </row>
    <row r="352" s="4" customFormat="1" ht="152" customHeight="1" spans="1:8">
      <c r="A352" s="46">
        <v>316</v>
      </c>
      <c r="B352" s="47" t="s">
        <v>1015</v>
      </c>
      <c r="C352" s="47" t="s">
        <v>1016</v>
      </c>
      <c r="D352" s="48" t="s">
        <v>17</v>
      </c>
      <c r="E352" s="65">
        <v>20000</v>
      </c>
      <c r="F352" s="46" t="s">
        <v>161</v>
      </c>
      <c r="G352" s="46" t="s">
        <v>162</v>
      </c>
      <c r="H352" s="46" t="s">
        <v>162</v>
      </c>
    </row>
    <row r="353" s="4" customFormat="1" ht="286" customHeight="1" spans="1:8">
      <c r="A353" s="46">
        <v>317</v>
      </c>
      <c r="B353" s="47" t="s">
        <v>1017</v>
      </c>
      <c r="C353" s="47" t="s">
        <v>1018</v>
      </c>
      <c r="D353" s="48" t="s">
        <v>17</v>
      </c>
      <c r="E353" s="65">
        <v>10000</v>
      </c>
      <c r="F353" s="46" t="s">
        <v>161</v>
      </c>
      <c r="G353" s="46" t="s">
        <v>162</v>
      </c>
      <c r="H353" s="46" t="s">
        <v>162</v>
      </c>
    </row>
    <row r="354" s="4" customFormat="1" ht="79" customHeight="1" spans="1:8">
      <c r="A354" s="46">
        <v>318</v>
      </c>
      <c r="B354" s="47" t="s">
        <v>1019</v>
      </c>
      <c r="C354" s="47" t="s">
        <v>1020</v>
      </c>
      <c r="D354" s="46" t="s">
        <v>78</v>
      </c>
      <c r="E354" s="53">
        <v>24597</v>
      </c>
      <c r="F354" s="46" t="s">
        <v>161</v>
      </c>
      <c r="G354" s="46" t="s">
        <v>162</v>
      </c>
      <c r="H354" s="46" t="s">
        <v>162</v>
      </c>
    </row>
    <row r="355" s="4" customFormat="1" ht="240" customHeight="1" spans="1:8">
      <c r="A355" s="46">
        <v>319</v>
      </c>
      <c r="B355" s="47" t="s">
        <v>1021</v>
      </c>
      <c r="C355" s="47" t="s">
        <v>1022</v>
      </c>
      <c r="D355" s="46" t="s">
        <v>78</v>
      </c>
      <c r="E355" s="53">
        <v>10000</v>
      </c>
      <c r="F355" s="46" t="s">
        <v>161</v>
      </c>
      <c r="G355" s="46" t="s">
        <v>162</v>
      </c>
      <c r="H355" s="46" t="s">
        <v>162</v>
      </c>
    </row>
    <row r="356" s="4" customFormat="1" ht="96" customHeight="1" spans="1:8">
      <c r="A356" s="46">
        <v>320</v>
      </c>
      <c r="B356" s="47" t="s">
        <v>1023</v>
      </c>
      <c r="C356" s="47" t="s">
        <v>1024</v>
      </c>
      <c r="D356" s="46" t="s">
        <v>78</v>
      </c>
      <c r="E356" s="53">
        <v>6000</v>
      </c>
      <c r="F356" s="46" t="s">
        <v>161</v>
      </c>
      <c r="G356" s="46" t="s">
        <v>162</v>
      </c>
      <c r="H356" s="46" t="s">
        <v>162</v>
      </c>
    </row>
    <row r="357" s="4" customFormat="1" ht="87" customHeight="1" spans="1:8">
      <c r="A357" s="46">
        <v>321</v>
      </c>
      <c r="B357" s="47" t="s">
        <v>1025</v>
      </c>
      <c r="C357" s="47" t="s">
        <v>1026</v>
      </c>
      <c r="D357" s="46" t="s">
        <v>78</v>
      </c>
      <c r="E357" s="53">
        <v>6000</v>
      </c>
      <c r="F357" s="46" t="s">
        <v>161</v>
      </c>
      <c r="G357" s="46" t="s">
        <v>162</v>
      </c>
      <c r="H357" s="46" t="s">
        <v>162</v>
      </c>
    </row>
    <row r="358" s="4" customFormat="1" ht="121" customHeight="1" spans="1:9">
      <c r="A358" s="46">
        <v>322</v>
      </c>
      <c r="B358" s="47" t="s">
        <v>1027</v>
      </c>
      <c r="C358" s="47" t="s">
        <v>1028</v>
      </c>
      <c r="D358" s="52" t="s">
        <v>78</v>
      </c>
      <c r="E358" s="53">
        <v>21492</v>
      </c>
      <c r="F358" s="46" t="s">
        <v>161</v>
      </c>
      <c r="G358" s="46" t="s">
        <v>162</v>
      </c>
      <c r="H358" s="46" t="s">
        <v>162</v>
      </c>
      <c r="I358" s="17"/>
    </row>
    <row r="359" s="13" customFormat="1" ht="84" customHeight="1" spans="1:9">
      <c r="A359" s="46">
        <v>323</v>
      </c>
      <c r="B359" s="47" t="s">
        <v>1029</v>
      </c>
      <c r="C359" s="47" t="s">
        <v>1030</v>
      </c>
      <c r="D359" s="61" t="s">
        <v>78</v>
      </c>
      <c r="E359" s="61">
        <v>30000</v>
      </c>
      <c r="F359" s="61" t="s">
        <v>1031</v>
      </c>
      <c r="G359" s="46" t="s">
        <v>204</v>
      </c>
      <c r="H359" s="4"/>
      <c r="I359" s="4"/>
    </row>
    <row r="360" s="4" customFormat="1" ht="35" customHeight="1" spans="1:7">
      <c r="A360" s="60"/>
      <c r="B360" s="41" t="s">
        <v>1032</v>
      </c>
      <c r="C360" s="41"/>
      <c r="D360" s="44"/>
      <c r="E360" s="45">
        <f>SUM(E361:E364)</f>
        <v>259207</v>
      </c>
      <c r="F360" s="44"/>
      <c r="G360" s="44"/>
    </row>
    <row r="361" s="20" customFormat="1" ht="128" customHeight="1" spans="1:9">
      <c r="A361" s="48">
        <v>324</v>
      </c>
      <c r="B361" s="64" t="s">
        <v>1033</v>
      </c>
      <c r="C361" s="54" t="s">
        <v>1034</v>
      </c>
      <c r="D361" s="48" t="s">
        <v>84</v>
      </c>
      <c r="E361" s="65">
        <v>115800</v>
      </c>
      <c r="F361" s="56" t="s">
        <v>89</v>
      </c>
      <c r="G361" s="56" t="s">
        <v>1035</v>
      </c>
      <c r="H361" s="66" t="s">
        <v>90</v>
      </c>
      <c r="I361" s="13"/>
    </row>
    <row r="362" s="17" customFormat="1" ht="162" customHeight="1" spans="1:7">
      <c r="A362" s="48">
        <v>325</v>
      </c>
      <c r="B362" s="47" t="s">
        <v>1036</v>
      </c>
      <c r="C362" s="47" t="s">
        <v>1037</v>
      </c>
      <c r="D362" s="52" t="s">
        <v>26</v>
      </c>
      <c r="E362" s="46">
        <v>53850</v>
      </c>
      <c r="F362" s="46" t="s">
        <v>994</v>
      </c>
      <c r="G362" s="46" t="s">
        <v>204</v>
      </c>
    </row>
    <row r="363" s="4" customFormat="1" ht="133" customHeight="1" spans="1:9">
      <c r="A363" s="48">
        <v>326</v>
      </c>
      <c r="B363" s="62" t="s">
        <v>1038</v>
      </c>
      <c r="C363" s="47" t="s">
        <v>1039</v>
      </c>
      <c r="D363" s="87" t="s">
        <v>26</v>
      </c>
      <c r="E363" s="53">
        <v>21385</v>
      </c>
      <c r="F363" s="46" t="s">
        <v>1040</v>
      </c>
      <c r="G363" s="49" t="s">
        <v>423</v>
      </c>
      <c r="H363" s="23"/>
      <c r="I363" s="23"/>
    </row>
    <row r="364" s="15" customFormat="1" ht="135" customHeight="1" spans="1:7">
      <c r="A364" s="48">
        <v>327</v>
      </c>
      <c r="B364" s="76" t="s">
        <v>1041</v>
      </c>
      <c r="C364" s="47" t="s">
        <v>1042</v>
      </c>
      <c r="D364" s="48" t="s">
        <v>84</v>
      </c>
      <c r="E364" s="52">
        <v>68172</v>
      </c>
      <c r="F364" s="86" t="s">
        <v>1043</v>
      </c>
      <c r="G364" s="48" t="s">
        <v>633</v>
      </c>
    </row>
    <row r="365" s="4" customFormat="1" ht="35" customHeight="1" spans="1:7">
      <c r="A365" s="60"/>
      <c r="B365" s="41" t="s">
        <v>147</v>
      </c>
      <c r="C365" s="41"/>
      <c r="D365" s="44"/>
      <c r="E365" s="45">
        <f>SUM(E366:E367)</f>
        <v>486331</v>
      </c>
      <c r="F365" s="44"/>
      <c r="G365" s="44"/>
    </row>
    <row r="366" s="30" customFormat="1" ht="188" customHeight="1" spans="1:9">
      <c r="A366" s="48">
        <v>328</v>
      </c>
      <c r="B366" s="47" t="s">
        <v>1044</v>
      </c>
      <c r="C366" s="54" t="s">
        <v>1045</v>
      </c>
      <c r="D366" s="52" t="s">
        <v>70</v>
      </c>
      <c r="E366" s="55">
        <v>28000</v>
      </c>
      <c r="F366" s="56" t="s">
        <v>55</v>
      </c>
      <c r="G366" s="56" t="s">
        <v>1046</v>
      </c>
      <c r="H366" s="106"/>
      <c r="I366" s="106"/>
    </row>
    <row r="367" s="15" customFormat="1" ht="199" customHeight="1" spans="1:9">
      <c r="A367" s="48">
        <v>329</v>
      </c>
      <c r="B367" s="47" t="s">
        <v>1047</v>
      </c>
      <c r="C367" s="47" t="s">
        <v>1048</v>
      </c>
      <c r="D367" s="52" t="s">
        <v>70</v>
      </c>
      <c r="E367" s="46">
        <v>458331</v>
      </c>
      <c r="F367" s="46" t="s">
        <v>1049</v>
      </c>
      <c r="G367" s="46" t="s">
        <v>204</v>
      </c>
      <c r="H367" s="107"/>
      <c r="I367" s="17"/>
    </row>
  </sheetData>
  <autoFilter ref="A3:G367">
    <extLst/>
  </autoFilter>
  <mergeCells count="1">
    <mergeCell ref="A2:G2"/>
  </mergeCells>
  <printOptions horizontalCentered="1"/>
  <pageMargins left="0.393055555555556" right="0.393055555555556" top="0.786805555555556" bottom="0.786805555555556" header="0.5" footer="0.5"/>
  <pageSetup paperSize="9" scale="84" fitToHeight="0" orientation="landscape" horizontalDpi="600"/>
  <headerFooter>
    <oddFooter>&amp;C第 &amp;P 页</oddFooter>
  </headerFooter>
  <rowBreaks count="2" manualBreakCount="2">
    <brk id="367" max="16383" man="1"/>
    <brk id="367" max="16383" man="1"/>
  </rowBreaks>
</worksheet>
</file>

<file path=docProps/app.xml><?xml version="1.0" encoding="utf-8"?>
<Properties xmlns="http://schemas.openxmlformats.org/officeDocument/2006/extended-properties" xmlns:vt="http://schemas.openxmlformats.org/officeDocument/2006/docPropsVTypes">
  <Company>中山市发展和改革局</Company>
  <Application>WPS 表格</Application>
  <HeadingPairs>
    <vt:vector size="2" baseType="variant">
      <vt:variant>
        <vt:lpstr>工作表</vt:lpstr>
      </vt:variant>
      <vt:variant>
        <vt:i4>1</vt:i4>
      </vt:variant>
    </vt:vector>
  </HeadingPairs>
  <TitlesOfParts>
    <vt:vector size="1" baseType="lpstr">
      <vt:lpstr>明细表（新）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苏颖甄</dc:creator>
  <cp:lastModifiedBy>杨泳钊</cp:lastModifiedBy>
  <dcterms:created xsi:type="dcterms:W3CDTF">2023-02-01T09:09:00Z</dcterms:created>
  <dcterms:modified xsi:type="dcterms:W3CDTF">2025-10-21T08:56:12Z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