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社会力量投资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<sst xmlns="http://schemas.openxmlformats.org/spreadsheetml/2006/main" count="30" uniqueCount="26">
  <si>
    <t xml:space="preserve"> 小榄镇社会力量投资建设公租房管理情况(2025年4月）</t>
  </si>
  <si>
    <t>单位：中山市小榄镇城市建设和管理局</t>
  </si>
  <si>
    <t>序号</t>
  </si>
  <si>
    <t>项 目 名 称</t>
  </si>
  <si>
    <t>土地面积（㎡）</t>
  </si>
  <si>
    <t>建筑面积（㎡）</t>
  </si>
  <si>
    <t>总套数（套）</t>
  </si>
  <si>
    <t>户型情况</t>
  </si>
  <si>
    <t>入住情况</t>
  </si>
  <si>
    <t>备注</t>
  </si>
  <si>
    <t>户 型</t>
  </si>
  <si>
    <t>套 数（套）</t>
  </si>
  <si>
    <t>人 数
（人）</t>
  </si>
  <si>
    <t>入住率
（%）</t>
  </si>
  <si>
    <t>食品公司宿舍楼</t>
  </si>
  <si>
    <t>2厅1房/单间</t>
  </si>
  <si>
    <t>42/21</t>
  </si>
  <si>
    <t>木林森一期宿舍楼</t>
  </si>
  <si>
    <t>单间</t>
  </si>
  <si>
    <t>木林森二期宿舍楼</t>
  </si>
  <si>
    <t>集体宿舍</t>
  </si>
  <si>
    <t>广东名门锁业有限公司宿舍楼</t>
  </si>
  <si>
    <t>60/27</t>
  </si>
  <si>
    <t>中山捷瑞日用制品有限公司宿舍楼</t>
  </si>
  <si>
    <t>中山安铂尔电器有限公司宿舍楼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</si>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</sst>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2"/>
      <name val="宋体"/>
      <charset val="134"/>
    </font>
    <font>
      <b/>
      <sz val="20"/>
      <name val="宋体"/>
      <charset val="134"/>
    </font>
    <font>
      <sz val="20"/>
      <name val="宋体"/>
      <charset val="134"/>
    </font>
    <font>
      <b/>
      <sz val="18"/>
      <name val="宋体"/>
      <charset val="134"/>
    </font>
    <font>
      <sz val="18"/>
      <name val="宋体"/>
      <charset val="134"/>
    </font>
    <font>
      <sz val="11"/>
      <name val="宋体"/>
      <charset val="134"/>
    </font>
    <font>
      <sz val="14"/>
      <name val="宋体"/>
      <charset val="134"/>
    </font>
    <font>
      <sz val="15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16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7" applyNumberFormat="0" applyFill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9" applyNumberFormat="0" applyAlignment="0" applyProtection="0">
      <alignment vertical="center"/>
    </xf>
    <xf numFmtId="0" fontId="18" fillId="4" borderId="20" applyNumberFormat="0" applyAlignment="0" applyProtection="0">
      <alignment vertical="center"/>
    </xf>
    <xf numFmtId="0" fontId="19" fillId="4" borderId="19" applyNumberFormat="0" applyAlignment="0" applyProtection="0">
      <alignment vertical="center"/>
    </xf>
    <xf numFmtId="0" fontId="20" fillId="5" borderId="21" applyNumberFormat="0" applyAlignment="0" applyProtection="0">
      <alignment vertical="center"/>
    </xf>
    <xf numFmtId="0" fontId="21" fillId="0" borderId="22" applyNumberFormat="0" applyFill="0" applyAlignment="0" applyProtection="0">
      <alignment vertical="center"/>
    </xf>
    <xf numFmtId="0" fontId="22" fillId="0" borderId="23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43">
    <xf numFmtId="0" fontId="0" fillId="0" borderId="0" xfId="0"/>
    <xf numFmtId="0" fontId="0" fillId="0" borderId="0" xfId="0" applyAlignment="1">
      <alignment vertical="center"/>
    </xf>
    <xf numFmtId="9" fontId="0" fillId="0" borderId="0" xfId="0" applyNumberFormat="1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0" fillId="0" borderId="2" xfId="0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top" wrapText="1"/>
    </xf>
    <xf numFmtId="0" fontId="7" fillId="0" borderId="14" xfId="0" applyFont="1" applyBorder="1" applyAlignment="1">
      <alignment horizontal="center" vertical="top" wrapText="1"/>
    </xf>
    <xf numFmtId="0" fontId="7" fillId="0" borderId="13" xfId="0" applyFont="1" applyBorder="1" applyAlignment="1">
      <alignment horizontal="center" wrapText="1"/>
    </xf>
    <xf numFmtId="0" fontId="0" fillId="0" borderId="13" xfId="0" applyBorder="1" applyAlignment="1">
      <alignment horizontal="center" vertical="center" wrapText="1"/>
    </xf>
    <xf numFmtId="9" fontId="0" fillId="0" borderId="2" xfId="0" applyNumberForma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9" fontId="0" fillId="0" borderId="10" xfId="0" applyNumberFormat="1" applyBorder="1" applyAlignment="1">
      <alignment horizontal="center" vertical="center" wrapText="1"/>
    </xf>
    <xf numFmtId="9" fontId="7" fillId="0" borderId="2" xfId="0" applyNumberFormat="1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9" fontId="7" fillId="0" borderId="15" xfId="0" applyNumberFormat="1" applyFont="1" applyBorder="1" applyAlignment="1">
      <alignment horizontal="center" vertical="center" wrapText="1"/>
    </xf>
    <xf numFmtId="9" fontId="7" fillId="0" borderId="13" xfId="0" applyNumberFormat="1" applyFont="1" applyBorder="1" applyAlignment="1">
      <alignment horizontal="center" vertical="center" wrapText="1"/>
    </xf>
    <xf numFmtId="9" fontId="7" fillId="0" borderId="13" xfId="0" applyNumberFormat="1" applyFont="1" applyBorder="1" applyAlignment="1">
      <alignment horizont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3"/>
  <sheetViews>
    <sheetView tabSelected="1" workbookViewId="0">
      <selection activeCell="J9" sqref="J9"/>
    </sheetView>
  </sheetViews>
  <sheetFormatPr defaultColWidth="9" defaultRowHeight="30" customHeight="1"/>
  <cols>
    <col min="1" max="1" width="7.125" customWidth="1"/>
    <col min="2" max="2" width="6.5" customWidth="1"/>
    <col min="3" max="3" width="26.25" customWidth="1"/>
    <col min="4" max="4" width="11.75"/>
    <col min="5" max="5" width="11" customWidth="1"/>
    <col min="8" max="8" width="9.5" customWidth="1"/>
    <col min="11" max="11" width="9.5" style="2" customWidth="1"/>
    <col min="12" max="12" width="11.375" customWidth="1"/>
  </cols>
  <sheetData>
    <row r="1" ht="45.75" customHeight="1" spans="1:12">
      <c r="A1" s="3" t="s">
        <v>0</v>
      </c>
      <c r="B1" s="3"/>
      <c r="C1" s="4"/>
      <c r="D1" s="4"/>
      <c r="E1" s="4"/>
      <c r="F1" s="4"/>
      <c r="G1" s="4"/>
      <c r="H1" s="4"/>
      <c r="I1" s="4"/>
      <c r="J1" s="4"/>
      <c r="K1" s="4"/>
      <c r="L1" s="4"/>
    </row>
    <row r="2" ht="9" customHeight="1" spans="1:12">
      <c r="A2" s="5"/>
      <c r="B2" s="5"/>
      <c r="C2" s="6"/>
      <c r="D2" s="6"/>
      <c r="E2" s="6"/>
      <c r="F2" s="6"/>
      <c r="G2" s="6"/>
      <c r="H2" s="6"/>
      <c r="I2" s="6"/>
      <c r="J2" s="6"/>
      <c r="K2" s="6"/>
      <c r="L2" s="6"/>
    </row>
    <row r="3" s="1" customFormat="1" customHeight="1" spans="1:12">
      <c r="A3" s="7" t="s">
        <v>1</v>
      </c>
      <c r="B3" s="7"/>
      <c r="C3" s="8"/>
      <c r="D3" s="8"/>
      <c r="E3" s="8"/>
      <c r="F3" s="8"/>
      <c r="G3" s="8"/>
      <c r="H3" s="8"/>
      <c r="I3" s="8"/>
      <c r="J3" s="8"/>
      <c r="K3" s="8"/>
      <c r="L3" s="8"/>
    </row>
    <row r="4" ht="24" customHeight="1" spans="1:12">
      <c r="A4" s="9" t="s">
        <v>2</v>
      </c>
      <c r="B4" s="10" t="s">
        <v>3</v>
      </c>
      <c r="C4" s="11"/>
      <c r="D4" s="9" t="s">
        <v>4</v>
      </c>
      <c r="E4" s="9" t="s">
        <v>5</v>
      </c>
      <c r="F4" s="9" t="s">
        <v>6</v>
      </c>
      <c r="G4" s="12" t="s">
        <v>7</v>
      </c>
      <c r="H4" s="13"/>
      <c r="I4" s="34" t="s">
        <v>8</v>
      </c>
      <c r="J4" s="34"/>
      <c r="K4" s="34"/>
      <c r="L4" s="17" t="s">
        <v>9</v>
      </c>
    </row>
    <row r="5" ht="16.5" customHeight="1" spans="1:12">
      <c r="A5" s="14"/>
      <c r="B5" s="15"/>
      <c r="C5" s="16"/>
      <c r="D5" s="14"/>
      <c r="E5" s="14"/>
      <c r="F5" s="14"/>
      <c r="G5" s="17" t="s">
        <v>10</v>
      </c>
      <c r="H5" s="9" t="s">
        <v>5</v>
      </c>
      <c r="I5" s="9" t="s">
        <v>11</v>
      </c>
      <c r="J5" s="9" t="s">
        <v>12</v>
      </c>
      <c r="K5" s="35" t="s">
        <v>13</v>
      </c>
      <c r="L5" s="36"/>
    </row>
    <row r="6" ht="14.25" customHeight="1" spans="1:12">
      <c r="A6" s="18"/>
      <c r="B6" s="19"/>
      <c r="C6" s="20"/>
      <c r="D6" s="18"/>
      <c r="E6" s="18"/>
      <c r="F6" s="18"/>
      <c r="G6" s="21"/>
      <c r="H6" s="18"/>
      <c r="I6" s="18"/>
      <c r="J6" s="18"/>
      <c r="K6" s="37"/>
      <c r="L6" s="21"/>
    </row>
    <row r="7" ht="50.1" customHeight="1" spans="1:12">
      <c r="A7" s="22">
        <v>1</v>
      </c>
      <c r="B7" s="23" t="s">
        <v>14</v>
      </c>
      <c r="C7" s="24"/>
      <c r="D7" s="22">
        <v>1567</v>
      </c>
      <c r="E7" s="22">
        <v>6827</v>
      </c>
      <c r="F7" s="22">
        <v>158</v>
      </c>
      <c r="G7" s="22" t="s">
        <v>15</v>
      </c>
      <c r="H7" s="22" t="s">
        <v>16</v>
      </c>
      <c r="I7" s="22">
        <v>122</v>
      </c>
      <c r="J7" s="22">
        <v>158</v>
      </c>
      <c r="K7" s="38">
        <v>0.77</v>
      </c>
      <c r="L7" s="39"/>
    </row>
    <row r="8" customHeight="1" spans="1:12">
      <c r="A8" s="22">
        <v>2</v>
      </c>
      <c r="B8" s="25" t="s">
        <v>17</v>
      </c>
      <c r="C8" s="26"/>
      <c r="D8" s="27">
        <v>5772</v>
      </c>
      <c r="E8" s="27">
        <v>28084</v>
      </c>
      <c r="F8" s="27">
        <v>500</v>
      </c>
      <c r="G8" s="22" t="s">
        <v>18</v>
      </c>
      <c r="H8" s="22">
        <v>30</v>
      </c>
      <c r="I8" s="22">
        <v>445</v>
      </c>
      <c r="J8" s="23">
        <v>584</v>
      </c>
      <c r="K8" s="40">
        <v>0.89</v>
      </c>
      <c r="L8" s="39"/>
    </row>
    <row r="9" customHeight="1" spans="1:12">
      <c r="A9" s="23">
        <v>3</v>
      </c>
      <c r="B9" s="28" t="s">
        <v>19</v>
      </c>
      <c r="C9" s="28"/>
      <c r="D9" s="28">
        <v>24000</v>
      </c>
      <c r="E9" s="28">
        <v>47777.1</v>
      </c>
      <c r="F9" s="28">
        <v>1150</v>
      </c>
      <c r="G9" s="29" t="s">
        <v>20</v>
      </c>
      <c r="H9" s="22">
        <v>28</v>
      </c>
      <c r="I9" s="22">
        <v>814</v>
      </c>
      <c r="J9" s="23">
        <v>1255</v>
      </c>
      <c r="K9" s="40">
        <v>0.71</v>
      </c>
      <c r="L9" s="33"/>
    </row>
    <row r="10" customHeight="1" spans="1:12">
      <c r="A10" s="22">
        <v>4</v>
      </c>
      <c r="B10" s="30" t="s">
        <v>21</v>
      </c>
      <c r="C10" s="30"/>
      <c r="D10" s="22">
        <v>8003.57</v>
      </c>
      <c r="E10" s="22">
        <v>7090.01</v>
      </c>
      <c r="F10" s="22">
        <v>145</v>
      </c>
      <c r="G10" s="29" t="s">
        <v>20</v>
      </c>
      <c r="H10" s="22" t="s">
        <v>22</v>
      </c>
      <c r="I10" s="22">
        <v>91</v>
      </c>
      <c r="J10" s="23">
        <v>167</v>
      </c>
      <c r="K10" s="41">
        <v>0.63</v>
      </c>
      <c r="L10" s="33"/>
    </row>
    <row r="11" customHeight="1" spans="1:12">
      <c r="A11" s="23">
        <v>5</v>
      </c>
      <c r="B11" s="30" t="s">
        <v>23</v>
      </c>
      <c r="C11" s="30"/>
      <c r="D11" s="22">
        <v>873.4</v>
      </c>
      <c r="E11" s="22">
        <v>4623</v>
      </c>
      <c r="F11" s="22">
        <v>104</v>
      </c>
      <c r="G11" s="29" t="s">
        <v>20</v>
      </c>
      <c r="H11" s="22">
        <v>28</v>
      </c>
      <c r="I11" s="22">
        <v>102</v>
      </c>
      <c r="J11" s="23">
        <v>241</v>
      </c>
      <c r="K11" s="41">
        <v>0.98</v>
      </c>
      <c r="L11" s="33"/>
    </row>
    <row r="12" customHeight="1" spans="1:12">
      <c r="A12" s="22">
        <v>6</v>
      </c>
      <c r="B12" s="30" t="s">
        <v>24</v>
      </c>
      <c r="C12" s="30"/>
      <c r="D12" s="22">
        <v>24962.32</v>
      </c>
      <c r="E12" s="22">
        <v>10633.29</v>
      </c>
      <c r="F12" s="22">
        <v>280</v>
      </c>
      <c r="G12" s="29" t="s">
        <v>20</v>
      </c>
      <c r="H12" s="22">
        <v>38</v>
      </c>
      <c r="I12" s="22">
        <v>280</v>
      </c>
      <c r="J12" s="23">
        <v>466</v>
      </c>
      <c r="K12" s="41">
        <v>1</v>
      </c>
      <c r="L12" s="33"/>
    </row>
    <row r="13" customHeight="1" spans="1:12">
      <c r="A13" s="22" t="s">
        <v>25</v>
      </c>
      <c r="B13" s="31"/>
      <c r="C13" s="32"/>
      <c r="D13" s="22">
        <f>SUM(D7:D12)</f>
        <v>65178.29</v>
      </c>
      <c r="E13" s="22">
        <f>SUM(E7:E12)</f>
        <v>105034.4</v>
      </c>
      <c r="F13" s="22">
        <f>SUM(F7:F12)</f>
        <v>2337</v>
      </c>
      <c r="G13" s="33"/>
      <c r="H13" s="33"/>
      <c r="I13" s="33"/>
      <c r="J13" s="33"/>
      <c r="K13" s="42"/>
      <c r="L13" s="33"/>
    </row>
  </sheetData>
  <mergeCells count="22">
    <mergeCell ref="A1:L1"/>
    <mergeCell ref="A3:L3"/>
    <mergeCell ref="G4:H4"/>
    <mergeCell ref="I4:K4"/>
    <mergeCell ref="B7:C7"/>
    <mergeCell ref="B8:C8"/>
    <mergeCell ref="B9:C9"/>
    <mergeCell ref="B10:C10"/>
    <mergeCell ref="B11:C11"/>
    <mergeCell ref="B12:C12"/>
    <mergeCell ref="B13:C13"/>
    <mergeCell ref="A4:A6"/>
    <mergeCell ref="D4:D6"/>
    <mergeCell ref="E4:E6"/>
    <mergeCell ref="F4:F6"/>
    <mergeCell ref="G5:G6"/>
    <mergeCell ref="H5:H6"/>
    <mergeCell ref="I5:I6"/>
    <mergeCell ref="J5:J6"/>
    <mergeCell ref="K5:K6"/>
    <mergeCell ref="L4:L6"/>
    <mergeCell ref="B4:C6"/>
  </mergeCells>
  <pageMargins left="0.5" right="0.28" top="0.47" bottom="0.63" header="0.34" footer="0.37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社会力量投资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（4）爷</cp:lastModifiedBy>
  <cp:revision>1</cp:revision>
  <dcterms:created xsi:type="dcterms:W3CDTF">1996-12-17T01:32:00Z</dcterms:created>
  <cp:lastPrinted>2020-07-13T06:55:00Z</cp:lastPrinted>
  <dcterms:modified xsi:type="dcterms:W3CDTF">2025-05-14T07:17:24Z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983945C1177140AA8859044A45234B5A</vt:lpwstr>
  </property>
  <property fmtid="{D5CDD505-2E9C-101B-9397-08002B2CF9AE}" pid="3" name="KSOProductBuildVer">
    <vt:lpwstr>2052-12.1.0.21171</vt:lpwstr>
  </property>
</Properties>
</file>