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镇区导出表格" sheetId="1" r:id="rId1"/>
  </sheets>
  <definedNames>
    <definedName name="_xlnm.Print_Titles" localSheetId="0">'镇区导出表格'!$1:$2</definedName>
    <definedName name="_xlnm.Print_Area" localSheetId="0">'镇区导出表格'!$A$1:$E$71</definedName>
  </definedNames>
  <calcPr fullCalcOnLoad="1"/>
</workbook>
</file>

<file path=xl/sharedStrings.xml><?xml version="1.0" encoding="utf-8"?>
<sst xmlns="http://schemas.openxmlformats.org/spreadsheetml/2006/main" count="144" uniqueCount="143">
  <si>
    <t>板芙镇拟享受2023年新招员工奖励补贴名单</t>
  </si>
  <si>
    <t>序号</t>
  </si>
  <si>
    <t>单位名称</t>
  </si>
  <si>
    <t>吸纳人数</t>
  </si>
  <si>
    <t>补贴金额(元）</t>
  </si>
  <si>
    <t>备注</t>
  </si>
  <si>
    <t>1</t>
  </si>
  <si>
    <t>中山市德邦物流有限公司</t>
  </si>
  <si>
    <t>2</t>
  </si>
  <si>
    <t>广东赛凌科技有限公司</t>
  </si>
  <si>
    <t>3</t>
  </si>
  <si>
    <t>中山市设科电子有限公司</t>
  </si>
  <si>
    <t>4</t>
  </si>
  <si>
    <t>中山市中商五金制品有限公司</t>
  </si>
  <si>
    <t>5</t>
  </si>
  <si>
    <t>中山智隆新材料科技有限公司</t>
  </si>
  <si>
    <t>6</t>
  </si>
  <si>
    <t>安捷芯科技有限公司</t>
  </si>
  <si>
    <t>7</t>
  </si>
  <si>
    <t>中山市卓越玩具有限公司</t>
  </si>
  <si>
    <t>8</t>
  </si>
  <si>
    <t>中山迪威玻璃机械制造有限公司</t>
  </si>
  <si>
    <t>9</t>
  </si>
  <si>
    <t>中山市溢顺化工有限公司</t>
  </si>
  <si>
    <t>10</t>
  </si>
  <si>
    <t>中山市弘动电子科技有限公司</t>
  </si>
  <si>
    <t>11</t>
  </si>
  <si>
    <t>中山市中大灯饰有限公司</t>
  </si>
  <si>
    <t>12</t>
  </si>
  <si>
    <t>广东蜀丰科技有限公司</t>
  </si>
  <si>
    <t>13</t>
  </si>
  <si>
    <t>中山市源兴拉链有限公司</t>
  </si>
  <si>
    <t>14</t>
  </si>
  <si>
    <t>中山立中制衣有限公司</t>
  </si>
  <si>
    <t>15</t>
  </si>
  <si>
    <t>中山市伟达鞋业有限公司</t>
  </si>
  <si>
    <t>16</t>
  </si>
  <si>
    <t>中山保利达毛纺织制衣有限公司</t>
  </si>
  <si>
    <t>17</t>
  </si>
  <si>
    <t>广东启迪未来科技有限公司</t>
  </si>
  <si>
    <t>18</t>
  </si>
  <si>
    <t>中山市诺正包装制品有限公司</t>
  </si>
  <si>
    <t>19</t>
  </si>
  <si>
    <t>中山市童仁杰玩具有限公司</t>
  </si>
  <si>
    <t>20</t>
  </si>
  <si>
    <t>中山市诚昊电子科技有限公司</t>
  </si>
  <si>
    <t>21</t>
  </si>
  <si>
    <t>中山市中东精密金属制品有限公司</t>
  </si>
  <si>
    <t>22</t>
  </si>
  <si>
    <t>中山市华润万家便利超市有限公司</t>
  </si>
  <si>
    <t>23</t>
  </si>
  <si>
    <t>中山市亿泰纳精密制造科技有限公司</t>
  </si>
  <si>
    <t>24</t>
  </si>
  <si>
    <t>中山莱博顿卫浴有限公司</t>
  </si>
  <si>
    <t>25</t>
  </si>
  <si>
    <t>铭板精密科技（中山）有限公司</t>
  </si>
  <si>
    <t>26</t>
  </si>
  <si>
    <t>广东鼎立森新材料有限公司</t>
  </si>
  <si>
    <t>27</t>
  </si>
  <si>
    <t>广东丽晶建设有限公司</t>
  </si>
  <si>
    <t>28</t>
  </si>
  <si>
    <t>中山市鸿华电子有限公司</t>
  </si>
  <si>
    <t>29</t>
  </si>
  <si>
    <t>中山市玛斯特展示制品有限公司</t>
  </si>
  <si>
    <t>30</t>
  </si>
  <si>
    <t>中山市迪迪鞋业有限公司</t>
  </si>
  <si>
    <t>31</t>
  </si>
  <si>
    <t>中山市易天自动化设备有限公司</t>
  </si>
  <si>
    <t>32</t>
  </si>
  <si>
    <t>中山市领航光电科技有限公司</t>
  </si>
  <si>
    <t>33</t>
  </si>
  <si>
    <t>千镱金属（中山）有限公司</t>
  </si>
  <si>
    <t>34</t>
  </si>
  <si>
    <t>广东矩正建筑工程有限公司</t>
  </si>
  <si>
    <t>35</t>
  </si>
  <si>
    <t>中山市燕洋皮具有限公司</t>
  </si>
  <si>
    <t>36</t>
  </si>
  <si>
    <t>广东佛欣科技有限公司</t>
  </si>
  <si>
    <t>37</t>
  </si>
  <si>
    <t>中山南星工艺品有限公司</t>
  </si>
  <si>
    <t>38</t>
  </si>
  <si>
    <t>广东联和众邦智能货架设备有限公司</t>
  </si>
  <si>
    <t>39</t>
  </si>
  <si>
    <t>迅得科技（广东）有限公司</t>
  </si>
  <si>
    <t>40</t>
  </si>
  <si>
    <t>中山市海基伦文教用品有限公司</t>
  </si>
  <si>
    <t>41</t>
  </si>
  <si>
    <t>广东生波尔光电技术有限公司</t>
  </si>
  <si>
    <t>42</t>
  </si>
  <si>
    <t>中山市和鑫精密金属有限公司</t>
  </si>
  <si>
    <t>43</t>
  </si>
  <si>
    <t>中山市建工建设工程有限公司</t>
  </si>
  <si>
    <t>44</t>
  </si>
  <si>
    <t>中山市强丰纸业有限公司</t>
  </si>
  <si>
    <t>45</t>
  </si>
  <si>
    <t>中山市启锐机电有限公司</t>
  </si>
  <si>
    <t>46</t>
  </si>
  <si>
    <t>中山市云丰金属制品有限公司</t>
  </si>
  <si>
    <t>47</t>
  </si>
  <si>
    <t>丝艾工业科技（中山）有限公司</t>
  </si>
  <si>
    <t>48</t>
  </si>
  <si>
    <t>中山市盈悦餐饮管理有限公司</t>
  </si>
  <si>
    <t>49</t>
  </si>
  <si>
    <t>中山市捷上同程数控机床有限公司</t>
  </si>
  <si>
    <t>50</t>
  </si>
  <si>
    <t>中山恒华实业有限公司</t>
  </si>
  <si>
    <t>51</t>
  </si>
  <si>
    <t>思宏时装（中山）有限公司</t>
  </si>
  <si>
    <t>52</t>
  </si>
  <si>
    <t>马田弹力带(中山)有限公司</t>
  </si>
  <si>
    <t>53</t>
  </si>
  <si>
    <t>广东申川机电设备有限公司</t>
  </si>
  <si>
    <t>54</t>
  </si>
  <si>
    <t>中山利丰企业管理咨询服务有限公司</t>
  </si>
  <si>
    <t>55</t>
  </si>
  <si>
    <t>中山市恩优家居有限公司</t>
  </si>
  <si>
    <t>56</t>
  </si>
  <si>
    <t>中山岩谷有限公司</t>
  </si>
  <si>
    <t>57</t>
  </si>
  <si>
    <t>中山笠谷精密机电有限公司</t>
  </si>
  <si>
    <t>58</t>
  </si>
  <si>
    <t>中山市吉美手袋配件有限公司</t>
  </si>
  <si>
    <t>59</t>
  </si>
  <si>
    <t>中山市江和物业管理有限公司</t>
  </si>
  <si>
    <t>60</t>
  </si>
  <si>
    <t>中山市海天塑料制品有限公司</t>
  </si>
  <si>
    <t>61</t>
  </si>
  <si>
    <t>中山科诗图办公用品有限公司</t>
  </si>
  <si>
    <t>62</t>
  </si>
  <si>
    <t>中山市东鸿房地产开发有限公司</t>
  </si>
  <si>
    <t>63</t>
  </si>
  <si>
    <t>雅都国际家居连锁有限公司</t>
  </si>
  <si>
    <t>64</t>
  </si>
  <si>
    <t>中山市博宇电线有限公司</t>
  </si>
  <si>
    <t>65</t>
  </si>
  <si>
    <t>中山织之道服装有限公司</t>
  </si>
  <si>
    <t>66</t>
  </si>
  <si>
    <t>中山市合沛思木制品有限公司</t>
  </si>
  <si>
    <t>67</t>
  </si>
  <si>
    <t>中山市健辉生物能源科技有限公司</t>
  </si>
  <si>
    <t>68</t>
  </si>
  <si>
    <t>中山市润家物流配送有限公司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</si>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</sst>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11" fillId="4" borderId="2" applyNumberFormat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42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3" applyNumberFormat="0" applyFont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7" fillId="11" borderId="0" applyNumberFormat="0" applyBorder="0" applyAlignment="0" applyProtection="0"/>
    <xf numFmtId="0" fontId="31" fillId="0" borderId="5" applyNumberFormat="0" applyFill="0" applyAlignment="0" applyProtection="0"/>
    <xf numFmtId="0" fontId="27" fillId="12" borderId="0" applyNumberFormat="0" applyBorder="0" applyAlignment="0" applyProtection="0"/>
    <xf numFmtId="0" fontId="37" fillId="13" borderId="6" applyNumberFormat="0" applyAlignment="0" applyProtection="0"/>
    <xf numFmtId="0" fontId="38" fillId="13" borderId="1" applyNumberFormat="0" applyAlignment="0" applyProtection="0"/>
    <xf numFmtId="0" fontId="39" fillId="14" borderId="7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D73" sqref="D73"/>
    </sheetView>
  </sheetViews>
  <sheetFormatPr defaultColWidth="9.00390625" defaultRowHeight="14.25" customHeight="1"/>
  <cols>
    <col min="1" max="1" width="15.625" style="3" customWidth="1"/>
    <col min="2" max="2" width="36.75390625" style="4" customWidth="1"/>
    <col min="3" max="3" width="14.625" style="3" customWidth="1"/>
    <col min="4" max="4" width="13.125" style="3" customWidth="1"/>
    <col min="5" max="253" width="10.25390625" style="4" bestFit="1" customWidth="1"/>
    <col min="254" max="16384" width="9.00390625" style="4" customWidth="1"/>
  </cols>
  <sheetData>
    <row r="1" spans="1:5" s="1" customFormat="1" ht="30.75" customHeight="1">
      <c r="A1" s="5" t="s">
        <v>0</v>
      </c>
      <c r="B1" s="5"/>
      <c r="C1" s="5"/>
      <c r="D1" s="5"/>
      <c r="E1" s="5"/>
    </row>
    <row r="2" spans="1:5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24" customHeight="1">
      <c r="A3" s="8" t="s">
        <v>6</v>
      </c>
      <c r="B3" s="9" t="s">
        <v>7</v>
      </c>
      <c r="C3" s="10">
        <v>4</v>
      </c>
      <c r="D3" s="8">
        <f>SUM(C3*500)</f>
        <v>2000</v>
      </c>
      <c r="E3" s="11"/>
    </row>
    <row r="4" spans="1:5" ht="24" customHeight="1">
      <c r="A4" s="8" t="s">
        <v>8</v>
      </c>
      <c r="B4" s="9" t="s">
        <v>9</v>
      </c>
      <c r="C4" s="10">
        <v>11</v>
      </c>
      <c r="D4" s="8">
        <f aca="true" t="shared" si="0" ref="D4:D35">SUM(C4*500)</f>
        <v>5500</v>
      </c>
      <c r="E4" s="11"/>
    </row>
    <row r="5" spans="1:5" ht="24" customHeight="1">
      <c r="A5" s="8" t="s">
        <v>10</v>
      </c>
      <c r="B5" s="9" t="s">
        <v>11</v>
      </c>
      <c r="C5" s="10">
        <v>11</v>
      </c>
      <c r="D5" s="8">
        <f t="shared" si="0"/>
        <v>5500</v>
      </c>
      <c r="E5" s="11"/>
    </row>
    <row r="6" spans="1:5" ht="24" customHeight="1">
      <c r="A6" s="8" t="s">
        <v>12</v>
      </c>
      <c r="B6" s="9" t="s">
        <v>13</v>
      </c>
      <c r="C6" s="10">
        <v>1</v>
      </c>
      <c r="D6" s="8">
        <f t="shared" si="0"/>
        <v>500</v>
      </c>
      <c r="E6" s="11"/>
    </row>
    <row r="7" spans="1:5" ht="24" customHeight="1">
      <c r="A7" s="8" t="s">
        <v>14</v>
      </c>
      <c r="B7" s="12" t="s">
        <v>15</v>
      </c>
      <c r="C7" s="13">
        <v>3</v>
      </c>
      <c r="D7" s="8">
        <f t="shared" si="0"/>
        <v>1500</v>
      </c>
      <c r="E7" s="11"/>
    </row>
    <row r="8" spans="1:5" ht="24" customHeight="1">
      <c r="A8" s="8" t="s">
        <v>16</v>
      </c>
      <c r="B8" s="14" t="s">
        <v>17</v>
      </c>
      <c r="C8" s="15">
        <v>1</v>
      </c>
      <c r="D8" s="8">
        <f t="shared" si="0"/>
        <v>500</v>
      </c>
      <c r="E8" s="11"/>
    </row>
    <row r="9" spans="1:5" ht="24" customHeight="1">
      <c r="A9" s="8" t="s">
        <v>18</v>
      </c>
      <c r="B9" s="14" t="s">
        <v>19</v>
      </c>
      <c r="C9" s="15">
        <v>6</v>
      </c>
      <c r="D9" s="8">
        <f t="shared" si="0"/>
        <v>3000</v>
      </c>
      <c r="E9" s="11"/>
    </row>
    <row r="10" spans="1:5" ht="24" customHeight="1">
      <c r="A10" s="8" t="s">
        <v>20</v>
      </c>
      <c r="B10" s="14" t="s">
        <v>21</v>
      </c>
      <c r="C10" s="15">
        <v>1</v>
      </c>
      <c r="D10" s="8">
        <f t="shared" si="0"/>
        <v>500</v>
      </c>
      <c r="E10" s="11"/>
    </row>
    <row r="11" spans="1:5" ht="24" customHeight="1">
      <c r="A11" s="8" t="s">
        <v>22</v>
      </c>
      <c r="B11" s="14" t="s">
        <v>23</v>
      </c>
      <c r="C11" s="15">
        <v>1</v>
      </c>
      <c r="D11" s="8">
        <f t="shared" si="0"/>
        <v>500</v>
      </c>
      <c r="E11" s="11"/>
    </row>
    <row r="12" spans="1:5" ht="24" customHeight="1">
      <c r="A12" s="8" t="s">
        <v>24</v>
      </c>
      <c r="B12" s="14" t="s">
        <v>25</v>
      </c>
      <c r="C12" s="16">
        <v>2</v>
      </c>
      <c r="D12" s="8">
        <f t="shared" si="0"/>
        <v>1000</v>
      </c>
      <c r="E12" s="11"/>
    </row>
    <row r="13" spans="1:5" ht="24" customHeight="1">
      <c r="A13" s="8" t="s">
        <v>26</v>
      </c>
      <c r="B13" s="14" t="s">
        <v>27</v>
      </c>
      <c r="C13" s="15">
        <v>10</v>
      </c>
      <c r="D13" s="8">
        <f t="shared" si="0"/>
        <v>5000</v>
      </c>
      <c r="E13" s="11"/>
    </row>
    <row r="14" spans="1:5" ht="24" customHeight="1">
      <c r="A14" s="8" t="s">
        <v>28</v>
      </c>
      <c r="B14" s="14" t="s">
        <v>29</v>
      </c>
      <c r="C14" s="15">
        <v>7</v>
      </c>
      <c r="D14" s="8">
        <f t="shared" si="0"/>
        <v>3500</v>
      </c>
      <c r="E14" s="11"/>
    </row>
    <row r="15" spans="1:5" ht="24" customHeight="1">
      <c r="A15" s="8" t="s">
        <v>30</v>
      </c>
      <c r="B15" s="14" t="s">
        <v>31</v>
      </c>
      <c r="C15" s="15">
        <v>1</v>
      </c>
      <c r="D15" s="8">
        <f t="shared" si="0"/>
        <v>500</v>
      </c>
      <c r="E15" s="11"/>
    </row>
    <row r="16" spans="1:5" ht="24" customHeight="1">
      <c r="A16" s="8" t="s">
        <v>32</v>
      </c>
      <c r="B16" s="14" t="s">
        <v>33</v>
      </c>
      <c r="C16" s="15">
        <v>4</v>
      </c>
      <c r="D16" s="8">
        <f t="shared" si="0"/>
        <v>2000</v>
      </c>
      <c r="E16" s="11"/>
    </row>
    <row r="17" spans="1:5" ht="24" customHeight="1">
      <c r="A17" s="8" t="s">
        <v>34</v>
      </c>
      <c r="B17" s="14" t="s">
        <v>35</v>
      </c>
      <c r="C17" s="15">
        <v>1</v>
      </c>
      <c r="D17" s="8">
        <f t="shared" si="0"/>
        <v>500</v>
      </c>
      <c r="E17" s="11"/>
    </row>
    <row r="18" spans="1:5" ht="24" customHeight="1">
      <c r="A18" s="8" t="s">
        <v>36</v>
      </c>
      <c r="B18" s="14" t="s">
        <v>37</v>
      </c>
      <c r="C18" s="15">
        <v>2</v>
      </c>
      <c r="D18" s="8">
        <f t="shared" si="0"/>
        <v>1000</v>
      </c>
      <c r="E18" s="11"/>
    </row>
    <row r="19" spans="1:5" ht="24" customHeight="1">
      <c r="A19" s="8" t="s">
        <v>38</v>
      </c>
      <c r="B19" s="14" t="s">
        <v>39</v>
      </c>
      <c r="C19" s="15">
        <v>2</v>
      </c>
      <c r="D19" s="8">
        <f t="shared" si="0"/>
        <v>1000</v>
      </c>
      <c r="E19" s="11"/>
    </row>
    <row r="20" spans="1:5" ht="24" customHeight="1">
      <c r="A20" s="8" t="s">
        <v>40</v>
      </c>
      <c r="B20" s="14" t="s">
        <v>41</v>
      </c>
      <c r="C20" s="15">
        <v>1</v>
      </c>
      <c r="D20" s="8">
        <f t="shared" si="0"/>
        <v>500</v>
      </c>
      <c r="E20" s="11"/>
    </row>
    <row r="21" spans="1:5" ht="24" customHeight="1">
      <c r="A21" s="8" t="s">
        <v>42</v>
      </c>
      <c r="B21" s="14" t="s">
        <v>43</v>
      </c>
      <c r="C21" s="15">
        <v>8</v>
      </c>
      <c r="D21" s="8">
        <f t="shared" si="0"/>
        <v>4000</v>
      </c>
      <c r="E21" s="11"/>
    </row>
    <row r="22" spans="1:5" ht="24" customHeight="1">
      <c r="A22" s="8" t="s">
        <v>44</v>
      </c>
      <c r="B22" s="14" t="s">
        <v>45</v>
      </c>
      <c r="C22" s="15">
        <v>4</v>
      </c>
      <c r="D22" s="8">
        <f t="shared" si="0"/>
        <v>2000</v>
      </c>
      <c r="E22" s="11"/>
    </row>
    <row r="23" spans="1:5" ht="24" customHeight="1">
      <c r="A23" s="8" t="s">
        <v>46</v>
      </c>
      <c r="B23" s="14" t="s">
        <v>47</v>
      </c>
      <c r="C23" s="15">
        <v>4</v>
      </c>
      <c r="D23" s="8">
        <f t="shared" si="0"/>
        <v>2000</v>
      </c>
      <c r="E23" s="11"/>
    </row>
    <row r="24" spans="1:5" ht="24" customHeight="1">
      <c r="A24" s="8" t="s">
        <v>48</v>
      </c>
      <c r="B24" s="14" t="s">
        <v>49</v>
      </c>
      <c r="C24" s="15">
        <v>6</v>
      </c>
      <c r="D24" s="8">
        <f t="shared" si="0"/>
        <v>3000</v>
      </c>
      <c r="E24" s="11"/>
    </row>
    <row r="25" spans="1:5" ht="24" customHeight="1">
      <c r="A25" s="8" t="s">
        <v>50</v>
      </c>
      <c r="B25" s="14" t="s">
        <v>51</v>
      </c>
      <c r="C25" s="15">
        <v>1</v>
      </c>
      <c r="D25" s="8">
        <f t="shared" si="0"/>
        <v>500</v>
      </c>
      <c r="E25" s="11"/>
    </row>
    <row r="26" spans="1:5" ht="24" customHeight="1">
      <c r="A26" s="8" t="s">
        <v>52</v>
      </c>
      <c r="B26" s="14" t="s">
        <v>53</v>
      </c>
      <c r="C26" s="15">
        <v>12</v>
      </c>
      <c r="D26" s="8">
        <f t="shared" si="0"/>
        <v>6000</v>
      </c>
      <c r="E26" s="11"/>
    </row>
    <row r="27" spans="1:5" ht="24" customHeight="1">
      <c r="A27" s="8" t="s">
        <v>54</v>
      </c>
      <c r="B27" s="14" t="s">
        <v>55</v>
      </c>
      <c r="C27" s="15">
        <v>4</v>
      </c>
      <c r="D27" s="8">
        <f t="shared" si="0"/>
        <v>2000</v>
      </c>
      <c r="E27" s="11"/>
    </row>
    <row r="28" spans="1:5" ht="24" customHeight="1">
      <c r="A28" s="8" t="s">
        <v>56</v>
      </c>
      <c r="B28" s="14" t="s">
        <v>57</v>
      </c>
      <c r="C28" s="15">
        <v>6</v>
      </c>
      <c r="D28" s="8">
        <f t="shared" si="0"/>
        <v>3000</v>
      </c>
      <c r="E28" s="11"/>
    </row>
    <row r="29" spans="1:5" ht="24" customHeight="1">
      <c r="A29" s="8" t="s">
        <v>58</v>
      </c>
      <c r="B29" s="14" t="s">
        <v>59</v>
      </c>
      <c r="C29" s="15">
        <v>2</v>
      </c>
      <c r="D29" s="8">
        <f t="shared" si="0"/>
        <v>1000</v>
      </c>
      <c r="E29" s="11"/>
    </row>
    <row r="30" spans="1:5" ht="24" customHeight="1">
      <c r="A30" s="8" t="s">
        <v>60</v>
      </c>
      <c r="B30" s="14" t="s">
        <v>61</v>
      </c>
      <c r="C30" s="15">
        <v>2</v>
      </c>
      <c r="D30" s="8">
        <f t="shared" si="0"/>
        <v>1000</v>
      </c>
      <c r="E30" s="11"/>
    </row>
    <row r="31" spans="1:5" ht="24" customHeight="1">
      <c r="A31" s="8" t="s">
        <v>62</v>
      </c>
      <c r="B31" s="14" t="s">
        <v>63</v>
      </c>
      <c r="C31" s="15">
        <v>2</v>
      </c>
      <c r="D31" s="8">
        <f t="shared" si="0"/>
        <v>1000</v>
      </c>
      <c r="E31" s="11"/>
    </row>
    <row r="32" spans="1:5" ht="24" customHeight="1">
      <c r="A32" s="8" t="s">
        <v>64</v>
      </c>
      <c r="B32" s="14" t="s">
        <v>65</v>
      </c>
      <c r="C32" s="15">
        <v>1</v>
      </c>
      <c r="D32" s="8">
        <f t="shared" si="0"/>
        <v>500</v>
      </c>
      <c r="E32" s="11"/>
    </row>
    <row r="33" spans="1:5" ht="24" customHeight="1">
      <c r="A33" s="8" t="s">
        <v>66</v>
      </c>
      <c r="B33" s="14" t="s">
        <v>67</v>
      </c>
      <c r="C33" s="15">
        <v>13</v>
      </c>
      <c r="D33" s="8">
        <f t="shared" si="0"/>
        <v>6500</v>
      </c>
      <c r="E33" s="11"/>
    </row>
    <row r="34" spans="1:5" ht="24" customHeight="1">
      <c r="A34" s="8" t="s">
        <v>68</v>
      </c>
      <c r="B34" s="14" t="s">
        <v>69</v>
      </c>
      <c r="C34" s="15">
        <v>6</v>
      </c>
      <c r="D34" s="8">
        <f t="shared" si="0"/>
        <v>3000</v>
      </c>
      <c r="E34" s="11"/>
    </row>
    <row r="35" spans="1:5" ht="24" customHeight="1">
      <c r="A35" s="8" t="s">
        <v>70</v>
      </c>
      <c r="B35" s="14" t="s">
        <v>71</v>
      </c>
      <c r="C35" s="15">
        <v>4</v>
      </c>
      <c r="D35" s="8">
        <f t="shared" si="0"/>
        <v>2000</v>
      </c>
      <c r="E35" s="11"/>
    </row>
    <row r="36" spans="1:5" ht="24" customHeight="1">
      <c r="A36" s="8" t="s">
        <v>72</v>
      </c>
      <c r="B36" s="14" t="s">
        <v>73</v>
      </c>
      <c r="C36" s="15">
        <v>16</v>
      </c>
      <c r="D36" s="8">
        <f aca="true" t="shared" si="1" ref="D36:D67">SUM(C36*500)</f>
        <v>8000</v>
      </c>
      <c r="E36" s="11"/>
    </row>
    <row r="37" spans="1:5" ht="24" customHeight="1">
      <c r="A37" s="8" t="s">
        <v>74</v>
      </c>
      <c r="B37" s="14" t="s">
        <v>75</v>
      </c>
      <c r="C37" s="15">
        <v>1</v>
      </c>
      <c r="D37" s="8">
        <f t="shared" si="1"/>
        <v>500</v>
      </c>
      <c r="E37" s="11"/>
    </row>
    <row r="38" spans="1:5" ht="24" customHeight="1">
      <c r="A38" s="8" t="s">
        <v>76</v>
      </c>
      <c r="B38" s="14" t="s">
        <v>77</v>
      </c>
      <c r="C38" s="15">
        <v>3</v>
      </c>
      <c r="D38" s="8">
        <f t="shared" si="1"/>
        <v>1500</v>
      </c>
      <c r="E38" s="11"/>
    </row>
    <row r="39" spans="1:5" ht="24" customHeight="1">
      <c r="A39" s="8" t="s">
        <v>78</v>
      </c>
      <c r="B39" s="14" t="s">
        <v>79</v>
      </c>
      <c r="C39" s="15">
        <v>1</v>
      </c>
      <c r="D39" s="8">
        <f t="shared" si="1"/>
        <v>500</v>
      </c>
      <c r="E39" s="11"/>
    </row>
    <row r="40" spans="1:5" ht="24" customHeight="1">
      <c r="A40" s="8" t="s">
        <v>80</v>
      </c>
      <c r="B40" s="14" t="s">
        <v>81</v>
      </c>
      <c r="C40" s="15">
        <v>1</v>
      </c>
      <c r="D40" s="8">
        <f t="shared" si="1"/>
        <v>500</v>
      </c>
      <c r="E40" s="11"/>
    </row>
    <row r="41" spans="1:5" ht="24" customHeight="1">
      <c r="A41" s="8" t="s">
        <v>82</v>
      </c>
      <c r="B41" s="14" t="s">
        <v>83</v>
      </c>
      <c r="C41" s="15">
        <v>3</v>
      </c>
      <c r="D41" s="8">
        <f t="shared" si="1"/>
        <v>1500</v>
      </c>
      <c r="E41" s="11"/>
    </row>
    <row r="42" spans="1:5" ht="24" customHeight="1">
      <c r="A42" s="8" t="s">
        <v>84</v>
      </c>
      <c r="B42" s="14" t="s">
        <v>85</v>
      </c>
      <c r="C42" s="15">
        <v>3</v>
      </c>
      <c r="D42" s="8">
        <f t="shared" si="1"/>
        <v>1500</v>
      </c>
      <c r="E42" s="11"/>
    </row>
    <row r="43" spans="1:5" ht="24" customHeight="1">
      <c r="A43" s="8" t="s">
        <v>86</v>
      </c>
      <c r="B43" s="14" t="s">
        <v>87</v>
      </c>
      <c r="C43" s="15">
        <v>2</v>
      </c>
      <c r="D43" s="8">
        <f t="shared" si="1"/>
        <v>1000</v>
      </c>
      <c r="E43" s="11"/>
    </row>
    <row r="44" spans="1:5" ht="24" customHeight="1">
      <c r="A44" s="8" t="s">
        <v>88</v>
      </c>
      <c r="B44" s="14" t="s">
        <v>89</v>
      </c>
      <c r="C44" s="15">
        <v>2</v>
      </c>
      <c r="D44" s="8">
        <f t="shared" si="1"/>
        <v>1000</v>
      </c>
      <c r="E44" s="11"/>
    </row>
    <row r="45" spans="1:5" ht="24" customHeight="1">
      <c r="A45" s="8" t="s">
        <v>90</v>
      </c>
      <c r="B45" s="14" t="s">
        <v>91</v>
      </c>
      <c r="C45" s="15">
        <v>1</v>
      </c>
      <c r="D45" s="8">
        <f t="shared" si="1"/>
        <v>500</v>
      </c>
      <c r="E45" s="11"/>
    </row>
    <row r="46" spans="1:5" ht="24" customHeight="1">
      <c r="A46" s="8" t="s">
        <v>92</v>
      </c>
      <c r="B46" s="14" t="s">
        <v>93</v>
      </c>
      <c r="C46" s="15">
        <v>1</v>
      </c>
      <c r="D46" s="8">
        <f t="shared" si="1"/>
        <v>500</v>
      </c>
      <c r="E46" s="11"/>
    </row>
    <row r="47" spans="1:5" ht="24" customHeight="1">
      <c r="A47" s="8" t="s">
        <v>94</v>
      </c>
      <c r="B47" s="14" t="s">
        <v>95</v>
      </c>
      <c r="C47" s="15">
        <v>2</v>
      </c>
      <c r="D47" s="8">
        <f t="shared" si="1"/>
        <v>1000</v>
      </c>
      <c r="E47" s="11"/>
    </row>
    <row r="48" spans="1:5" ht="24" customHeight="1">
      <c r="A48" s="8" t="s">
        <v>96</v>
      </c>
      <c r="B48" s="14" t="s">
        <v>97</v>
      </c>
      <c r="C48" s="15">
        <v>8</v>
      </c>
      <c r="D48" s="8">
        <f t="shared" si="1"/>
        <v>4000</v>
      </c>
      <c r="E48" s="11"/>
    </row>
    <row r="49" spans="1:5" ht="24" customHeight="1">
      <c r="A49" s="8" t="s">
        <v>98</v>
      </c>
      <c r="B49" s="14" t="s">
        <v>99</v>
      </c>
      <c r="C49" s="15">
        <v>12</v>
      </c>
      <c r="D49" s="8">
        <f t="shared" si="1"/>
        <v>6000</v>
      </c>
      <c r="E49" s="11"/>
    </row>
    <row r="50" spans="1:5" ht="24" customHeight="1">
      <c r="A50" s="8" t="s">
        <v>100</v>
      </c>
      <c r="B50" s="14" t="s">
        <v>101</v>
      </c>
      <c r="C50" s="15">
        <v>1</v>
      </c>
      <c r="D50" s="8">
        <f t="shared" si="1"/>
        <v>500</v>
      </c>
      <c r="E50" s="11"/>
    </row>
    <row r="51" spans="1:5" ht="24" customHeight="1">
      <c r="A51" s="8" t="s">
        <v>102</v>
      </c>
      <c r="B51" s="14" t="s">
        <v>103</v>
      </c>
      <c r="C51" s="15">
        <v>7</v>
      </c>
      <c r="D51" s="8">
        <f t="shared" si="1"/>
        <v>3500</v>
      </c>
      <c r="E51" s="11"/>
    </row>
    <row r="52" spans="1:5" ht="24" customHeight="1">
      <c r="A52" s="8" t="s">
        <v>104</v>
      </c>
      <c r="B52" s="14" t="s">
        <v>105</v>
      </c>
      <c r="C52" s="15">
        <v>2</v>
      </c>
      <c r="D52" s="8">
        <f t="shared" si="1"/>
        <v>1000</v>
      </c>
      <c r="E52" s="11"/>
    </row>
    <row r="53" spans="1:5" ht="24" customHeight="1">
      <c r="A53" s="8" t="s">
        <v>106</v>
      </c>
      <c r="B53" s="14" t="s">
        <v>107</v>
      </c>
      <c r="C53" s="15">
        <v>5</v>
      </c>
      <c r="D53" s="8">
        <f t="shared" si="1"/>
        <v>2500</v>
      </c>
      <c r="E53" s="11"/>
    </row>
    <row r="54" spans="1:5" ht="24" customHeight="1">
      <c r="A54" s="8" t="s">
        <v>108</v>
      </c>
      <c r="B54" s="14" t="s">
        <v>109</v>
      </c>
      <c r="C54" s="15">
        <v>5</v>
      </c>
      <c r="D54" s="8">
        <f t="shared" si="1"/>
        <v>2500</v>
      </c>
      <c r="E54" s="11"/>
    </row>
    <row r="55" spans="1:5" ht="24" customHeight="1">
      <c r="A55" s="8" t="s">
        <v>110</v>
      </c>
      <c r="B55" s="14" t="s">
        <v>111</v>
      </c>
      <c r="C55" s="15">
        <v>1</v>
      </c>
      <c r="D55" s="8">
        <f t="shared" si="1"/>
        <v>500</v>
      </c>
      <c r="E55" s="11"/>
    </row>
    <row r="56" spans="1:5" ht="24" customHeight="1">
      <c r="A56" s="8" t="s">
        <v>112</v>
      </c>
      <c r="B56" s="14" t="s">
        <v>113</v>
      </c>
      <c r="C56" s="15">
        <v>1</v>
      </c>
      <c r="D56" s="8">
        <f t="shared" si="1"/>
        <v>500</v>
      </c>
      <c r="E56" s="11"/>
    </row>
    <row r="57" spans="1:5" ht="24" customHeight="1">
      <c r="A57" s="8" t="s">
        <v>114</v>
      </c>
      <c r="B57" s="14" t="s">
        <v>115</v>
      </c>
      <c r="C57" s="15">
        <v>1</v>
      </c>
      <c r="D57" s="8">
        <f t="shared" si="1"/>
        <v>500</v>
      </c>
      <c r="E57" s="11"/>
    </row>
    <row r="58" spans="1:5" ht="24" customHeight="1">
      <c r="A58" s="8" t="s">
        <v>116</v>
      </c>
      <c r="B58" s="14" t="s">
        <v>117</v>
      </c>
      <c r="C58" s="15">
        <v>1</v>
      </c>
      <c r="D58" s="8">
        <f t="shared" si="1"/>
        <v>500</v>
      </c>
      <c r="E58" s="11"/>
    </row>
    <row r="59" spans="1:5" ht="24" customHeight="1">
      <c r="A59" s="8" t="s">
        <v>118</v>
      </c>
      <c r="B59" s="14" t="s">
        <v>119</v>
      </c>
      <c r="C59" s="15">
        <v>1</v>
      </c>
      <c r="D59" s="8">
        <f t="shared" si="1"/>
        <v>500</v>
      </c>
      <c r="E59" s="11"/>
    </row>
    <row r="60" spans="1:5" ht="24" customHeight="1">
      <c r="A60" s="8" t="s">
        <v>120</v>
      </c>
      <c r="B60" s="14" t="s">
        <v>121</v>
      </c>
      <c r="C60" s="15">
        <v>1</v>
      </c>
      <c r="D60" s="8">
        <f t="shared" si="1"/>
        <v>500</v>
      </c>
      <c r="E60" s="11"/>
    </row>
    <row r="61" spans="1:5" ht="24" customHeight="1">
      <c r="A61" s="8" t="s">
        <v>122</v>
      </c>
      <c r="B61" s="14" t="s">
        <v>123</v>
      </c>
      <c r="C61" s="15">
        <v>1</v>
      </c>
      <c r="D61" s="8">
        <f t="shared" si="1"/>
        <v>500</v>
      </c>
      <c r="E61" s="11"/>
    </row>
    <row r="62" spans="1:5" ht="24" customHeight="1">
      <c r="A62" s="8" t="s">
        <v>124</v>
      </c>
      <c r="B62" s="14" t="s">
        <v>125</v>
      </c>
      <c r="C62" s="15">
        <v>3</v>
      </c>
      <c r="D62" s="8">
        <f t="shared" si="1"/>
        <v>1500</v>
      </c>
      <c r="E62" s="11"/>
    </row>
    <row r="63" spans="1:5" ht="24" customHeight="1">
      <c r="A63" s="8" t="s">
        <v>126</v>
      </c>
      <c r="B63" s="14" t="s">
        <v>127</v>
      </c>
      <c r="C63" s="15">
        <v>3</v>
      </c>
      <c r="D63" s="8">
        <f t="shared" si="1"/>
        <v>1500</v>
      </c>
      <c r="E63" s="11"/>
    </row>
    <row r="64" spans="1:5" ht="24" customHeight="1">
      <c r="A64" s="8" t="s">
        <v>128</v>
      </c>
      <c r="B64" s="14" t="s">
        <v>129</v>
      </c>
      <c r="C64" s="15">
        <v>1</v>
      </c>
      <c r="D64" s="8">
        <f t="shared" si="1"/>
        <v>500</v>
      </c>
      <c r="E64" s="11"/>
    </row>
    <row r="65" spans="1:5" ht="24" customHeight="1">
      <c r="A65" s="8" t="s">
        <v>130</v>
      </c>
      <c r="B65" s="14" t="s">
        <v>131</v>
      </c>
      <c r="C65" s="15">
        <v>1</v>
      </c>
      <c r="D65" s="8">
        <f t="shared" si="1"/>
        <v>500</v>
      </c>
      <c r="E65" s="11"/>
    </row>
    <row r="66" spans="1:5" ht="24" customHeight="1">
      <c r="A66" s="8" t="s">
        <v>132</v>
      </c>
      <c r="B66" s="14" t="s">
        <v>133</v>
      </c>
      <c r="C66" s="15">
        <v>1</v>
      </c>
      <c r="D66" s="8">
        <f t="shared" si="1"/>
        <v>500</v>
      </c>
      <c r="E66" s="11"/>
    </row>
    <row r="67" spans="1:5" ht="24" customHeight="1">
      <c r="A67" s="8" t="s">
        <v>134</v>
      </c>
      <c r="B67" s="14" t="s">
        <v>135</v>
      </c>
      <c r="C67" s="15">
        <v>1</v>
      </c>
      <c r="D67" s="8">
        <f t="shared" si="1"/>
        <v>500</v>
      </c>
      <c r="E67" s="11"/>
    </row>
    <row r="68" spans="1:5" ht="24" customHeight="1">
      <c r="A68" s="8" t="s">
        <v>136</v>
      </c>
      <c r="B68" s="14" t="s">
        <v>137</v>
      </c>
      <c r="C68" s="15">
        <v>5</v>
      </c>
      <c r="D68" s="8">
        <f>SUM(C68*500)</f>
        <v>2500</v>
      </c>
      <c r="E68" s="11"/>
    </row>
    <row r="69" spans="1:5" ht="24" customHeight="1">
      <c r="A69" s="8" t="s">
        <v>138</v>
      </c>
      <c r="B69" s="14" t="s">
        <v>139</v>
      </c>
      <c r="C69" s="15">
        <v>2</v>
      </c>
      <c r="D69" s="8">
        <f>SUM(C69*500)</f>
        <v>1000</v>
      </c>
      <c r="E69" s="11"/>
    </row>
    <row r="70" spans="1:5" ht="24" customHeight="1">
      <c r="A70" s="17" t="s">
        <v>140</v>
      </c>
      <c r="B70" s="18" t="s">
        <v>141</v>
      </c>
      <c r="C70" s="19">
        <v>2</v>
      </c>
      <c r="D70" s="17">
        <f>SUM(C70*500)</f>
        <v>1000</v>
      </c>
      <c r="E70" s="20"/>
    </row>
    <row r="71" spans="1:5" ht="24" customHeight="1">
      <c r="A71" s="8"/>
      <c r="B71" s="21"/>
      <c r="C71" s="8">
        <f>SUM(C3:C70)</f>
        <v>246</v>
      </c>
      <c r="D71" s="8">
        <f>SUM(D3:D70)</f>
        <v>123000</v>
      </c>
      <c r="E71" s="11"/>
    </row>
    <row r="72" spans="1:4" ht="14.25">
      <c r="A72" s="22"/>
      <c r="B72" s="23" t="s">
        <v>142</v>
      </c>
      <c r="C72" s="24" t="s">
        <v>142</v>
      </c>
      <c r="D72" s="24"/>
    </row>
  </sheetData>
  <sheetProtection/>
  <mergeCells count="1">
    <mergeCell ref="A1:E1"/>
  </mergeCells>
  <printOptions horizontalCentered="1"/>
  <pageMargins left="0.5902777777777778" right="0.5902777777777778" top="0" bottom="0" header="0.3541666666666667" footer="0.7479166666666667"/>
  <pageSetup fitToHeight="0" fitToWidth="0" horizontalDpi="300" verticalDpi="300" orientation="portrait" pageOrder="overThenDown" paperSize="9" scale="96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2022-08-01T02:16:36Z</dcterms:created>
  <dcterms:modified xsi:type="dcterms:W3CDTF">2023-09-20T06:59:52Z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