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definedNames>
    <definedName name="_xlnm.Print_Titles" localSheetId="0">Sheet1!$1:4</definedName>
  </definedNames>
  <calcPr calcId="144525"/>
</workbook>
</file>

<file path=xl/sharedStrings.xml><?xml version="1.0" encoding="utf-8"?>
<sst xmlns="http://schemas.openxmlformats.org/spreadsheetml/2006/main" count="52" uniqueCount="52">
  <si>
    <t>政府拨款使用管理情况明细表</t>
  </si>
  <si>
    <t>编制单位：中山市横栏镇贴边股份合作经济联合社</t>
  </si>
  <si>
    <t>单位：元</t>
  </si>
  <si>
    <t>资金名称</t>
  </si>
  <si>
    <t>资金使用对象（范围）</t>
  </si>
  <si>
    <t>支出内容摘要</t>
  </si>
  <si>
    <t>收到拨款总额</t>
  </si>
  <si>
    <t>本期支付</t>
  </si>
  <si>
    <t>累计支付</t>
  </si>
  <si>
    <t>结余资金</t>
  </si>
  <si>
    <t>备注</t>
  </si>
  <si>
    <t>[2022.08.12]收中国共产党中山市横栏镇委员会组织人事办公室下拨2022党组织组织生活经费</t>
  </si>
  <si>
    <t>[06.15]支中山菊城假期商旅发展有限公司乡村振兴实地调研党员外出参观学习租车费用（2022年党组织生活经费） 
 [07.05]支中山市黄圃镇味可道酒家乡村振兴实地调研党员外出参观学习餐费补贴（2022年党组织生活经费）</t>
  </si>
  <si>
    <t xml:space="preserve"> 
[2022.12.21]收中山市横栏镇社区卫生服务中心2022年1-9月婚检村级宣传发动经费        </t>
  </si>
  <si>
    <t>[03.03]支陈丽涛、陈美和、梁嘉利2022年1月--9月“婚前医学健康检查”宣传及随访补贴</t>
  </si>
  <si>
    <t xml:space="preserve"> 
[2022.12.21]收中山市横栏镇社区卫生服务中心2022年7月-11月婚检孕筛查宣传发动经费     </t>
  </si>
  <si>
    <t>[03.03]支陈丽涛、陈美和、梁嘉利2022年7月--11月“优生筛查”建档随访补贴</t>
  </si>
  <si>
    <t xml:space="preserve">[2022.12.29]收中国共产党中山市横栏镇委员会组织人事办公室下拨党费     </t>
  </si>
  <si>
    <t>支付抗疫志愿者纪念品（组织人事办下拨党费8000元）</t>
  </si>
  <si>
    <t xml:space="preserve">[2023.01.12]收横栏镇社区卫生服务中心60岁及以上老年人新冠疫苗接种宣传发动经费                                                                                                                                                                                                                                                                                                                                                                                                                                             </t>
  </si>
  <si>
    <t>支60岁及以上老年人新冠疫苗接种补贴</t>
  </si>
  <si>
    <t xml:space="preserve">[2023.02.10]收中山市横栏镇商会中山市公安局横栏分局2022年度社会面治安管控优秀单位奖励  </t>
  </si>
  <si>
    <t>支治保会工作人员15人横栏镇2022年社会面治安管控优秀单位奖励</t>
  </si>
  <si>
    <t xml:space="preserve">[2023.02.07]收中山市农业农村局2023年革命老区春节慰问金    </t>
  </si>
  <si>
    <t>支退伍军人春节慰问金</t>
  </si>
  <si>
    <t xml:space="preserve">[2023.02.28]收中山市横栏镇城管住建和农业农村局市下拨农村人居环境整治—干净整洁村补助资金（5月份） </t>
  </si>
  <si>
    <t xml:space="preserve">[2023.02.28]收中山市横栏镇城管住建和农业农村局市下拨农村人居环境整治——干净整洁村补助资金（8月） </t>
  </si>
  <si>
    <t xml:space="preserve">[2023.03.02]收中山市横栏镇城管住建和农业农村局镇下拨农村人居环境整治—干净整洁村补助资金（5月份）     </t>
  </si>
  <si>
    <t xml:space="preserve"> 
[03.02]收中山市横栏镇城管住建和农业农村局镇下拨农村人居环境整治——干净整洁村补助资金（8月） </t>
  </si>
  <si>
    <t xml:space="preserve">[2023.03.07]收中山市横栏镇网格和大数据事务中心划拨2021年村（社区）协助征收个人物业租赁税征管工作奖励    </t>
  </si>
  <si>
    <t>支贴边村网格巡查员工资、工龄补贴（2021年物业租赁税返还）</t>
  </si>
  <si>
    <t>[03.10]收中山市横栏镇社区卫生服务中心横栏镇2022年计划生育手术术后并发症中秋慰问经费</t>
  </si>
  <si>
    <r>
      <rPr>
        <sz val="11"/>
        <color indexed="8"/>
        <rFont val="宋体"/>
        <charset val="134"/>
      </rPr>
      <t>[03.31]支罗群妹2022年术后并发症中秋节慰问金</t>
    </r>
  </si>
  <si>
    <t>[2023.04.14]收中山市横栏镇城管住建和农业农村局镇下拨农村人居环境整治--美丽乡村指数测评专项资金（2021年12月份）         </t>
  </si>
  <si>
    <t xml:space="preserve"> 
[2023.04.14]收中山市横栏镇城管住建和农业农村局市下拨农村人居环境整治--美丽乡村指数测评专项资金（2021年12月份）        </t>
  </si>
  <si>
    <t xml:space="preserve">[2023.04.21]收中山市横栏镇社区卫生服务中心2022年10-12月婚前医学检查宣传发动及随访经费       </t>
  </si>
  <si>
    <t>[07.24]支陈丽涛、陈美和2022年10月--2022年12月“婚前医学健康检查”宣传及随访补贴</t>
  </si>
  <si>
    <t xml:space="preserve"> 
[2023.04.21]收中山市横栏镇社区卫生服务中心横栏镇2022年7月至2022年12月村级妇幼工作绩效   </t>
  </si>
  <si>
    <t>[06.06]支陈丽涛、陈美和、梁嘉利2022年7月至12月卫生计生妇幼健康管理村级绩效经费补贴</t>
  </si>
  <si>
    <t xml:space="preserve"> 
[2023.05.06]收中国共产党中山市横栏镇委员会组织人事办公室下拨2023年党组织组织生活经费    </t>
  </si>
  <si>
    <t>[07.18]支鹤山市古劳镇大富楼食坊7月12日外出调研参观学习餐费补贴（2023年党组织生活经费）</t>
  </si>
  <si>
    <t xml:space="preserve">[2023.06.26]收中山市横栏镇社区卫生服务中心横栏镇2023年1-5月婚检村级宣传发动经费   </t>
  </si>
  <si>
    <t>[08.30]支陈丽涛、陈美和、吴雪敏2023年1月-5月婚前医学筛查宣传随访补贴</t>
  </si>
  <si>
    <t xml:space="preserve">[2023.06.26]收中山市横栏镇社区卫生服务中心横栏镇2023年1-5月孕筛村级宣传发动经费 </t>
  </si>
  <si>
    <t>[08.30]支陈丽涛、陈美和、吴雪敏2023年1月-5月孕前优生健康筛查宣传随访补贴</t>
  </si>
  <si>
    <t xml:space="preserve">[07.13]收中山市横栏镇社区卫生服务中心2023年术后并发症春节慰问金（贴边罗群妹）   </t>
  </si>
  <si>
    <t>支罗群妹2023年节育者术后并发症春节慰问金</t>
  </si>
  <si>
    <t xml:space="preserve"> 
[08.30]收中山市横栏镇社区卫生服务中心2021年下半年严重精神障碍患者排查、建档随访及应急处置补助经费   </t>
  </si>
  <si>
    <t xml:space="preserve">[08.31]收中山市横栏镇农业农村局市下拨2023年农村人居环境提升奖补资金（2022年11月份）  </t>
  </si>
  <si>
    <r>
      <rPr>
        <sz val="11"/>
        <color indexed="8"/>
        <rFont val="宋体"/>
        <charset val="134"/>
      </rPr>
      <t>[08.31]收中山市横栏镇农业农村局市下拨2023年农村人居环境提升奖补资金（2022年10月份）  </t>
    </r>
  </si>
  <si>
    <t xml:space="preserve">[08.31]收中山市横栏镇农业农村局市下拨2023年农村人居环境提升奖补资金（2022年12月份）   </t>
  </si>
  <si>
    <t>村委会负责人： 梁玉萍                                                       会计：黄剑艺                                                                                        村务公开监督（理财）小组：吴洪锋 杜润光  何玉荣 梁润秋 陈国添</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</si>
</sst>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27">
    <font>
      <sz val="11"/>
      <color indexed="8"/>
      <name val="宋体"/>
      <charset val="134"/>
    </font>
    <font>
      <sz val="12"/>
      <name val="宋体"/>
      <charset val="134"/>
    </font>
    <font>
      <b/>
      <sz val="16"/>
      <color indexed="8"/>
      <name val="宋体"/>
      <charset val="134"/>
    </font>
    <font>
      <sz val="14"/>
      <color indexed="8"/>
      <name val="宋体"/>
      <charset val="134"/>
    </font>
    <font>
      <b/>
      <sz val="11"/>
      <color indexed="8"/>
      <name val="宋体"/>
      <charset val="134"/>
    </font>
    <font>
      <sz val="12"/>
      <color indexed="8"/>
      <name val="宋体"/>
      <charset val="134"/>
    </font>
    <font>
      <sz val="11"/>
      <name val="宋体"/>
      <charset val="134"/>
    </font>
    <font>
      <sz val="11"/>
      <color indexed="0"/>
      <name val="宋体"/>
      <charset val="134"/>
    </font>
    <font>
      <sz val="12"/>
      <color indexed="0"/>
      <name val="宋体"/>
      <charset val="134"/>
    </font>
    <font>
      <sz val="11"/>
      <color indexed="9"/>
      <name val="宋体"/>
      <charset val="0"/>
    </font>
    <font>
      <b/>
      <sz val="11"/>
      <color indexed="63"/>
      <name val="宋体"/>
      <charset val="0"/>
    </font>
    <font>
      <b/>
      <sz val="13"/>
      <color indexed="62"/>
      <name val="宋体"/>
      <charset val="134"/>
    </font>
    <font>
      <sz val="11"/>
      <color indexed="8"/>
      <name val="宋体"/>
      <charset val="0"/>
    </font>
    <font>
      <i/>
      <sz val="11"/>
      <color indexed="23"/>
      <name val="宋体"/>
      <charset val="0"/>
    </font>
    <font>
      <b/>
      <sz val="11"/>
      <color indexed="62"/>
      <name val="宋体"/>
      <charset val="134"/>
    </font>
    <font>
      <sz val="11"/>
      <color indexed="60"/>
      <name val="宋体"/>
      <charset val="0"/>
    </font>
    <font>
      <b/>
      <sz val="15"/>
      <color indexed="62"/>
      <name val="宋体"/>
      <charset val="134"/>
    </font>
    <font>
      <sz val="11"/>
      <color indexed="62"/>
      <name val="宋体"/>
      <charset val="0"/>
    </font>
    <font>
      <sz val="11"/>
      <color indexed="17"/>
      <name val="宋体"/>
      <charset val="0"/>
    </font>
    <font>
      <b/>
      <sz val="18"/>
      <color indexed="62"/>
      <name val="宋体"/>
      <charset val="134"/>
    </font>
    <font>
      <b/>
      <sz val="11"/>
      <color indexed="52"/>
      <name val="宋体"/>
      <charset val="0"/>
    </font>
    <font>
      <u/>
      <sz val="11"/>
      <color indexed="12"/>
      <name val="宋体"/>
      <charset val="0"/>
    </font>
    <font>
      <b/>
      <sz val="11"/>
      <color indexed="9"/>
      <name val="宋体"/>
      <charset val="0"/>
    </font>
    <font>
      <u/>
      <sz val="11"/>
      <color indexed="20"/>
      <name val="宋体"/>
      <charset val="0"/>
    </font>
    <font>
      <sz val="11"/>
      <color indexed="52"/>
      <name val="宋体"/>
      <charset val="0"/>
    </font>
    <font>
      <b/>
      <sz val="11"/>
      <color indexed="8"/>
      <name val="宋体"/>
      <charset val="0"/>
    </font>
    <font>
      <sz val="11"/>
      <color indexed="10"/>
      <name val="宋体"/>
      <charset val="0"/>
    </font>
  </fonts>
  <fills count="18">
    <fill>
      <patternFill patternType="none"/>
    </fill>
    <fill>
      <patternFill patternType="gray125"/>
    </fill>
    <fill>
      <patternFill patternType="solid">
        <fgColor indexed="49"/>
        <bgColor indexed="64"/>
      </patternFill>
    </fill>
    <fill>
      <patternFill patternType="solid">
        <fgColor indexed="25"/>
        <bgColor indexed="64"/>
      </patternFill>
    </fill>
    <fill>
      <patternFill patternType="solid">
        <fgColor indexed="10"/>
        <bgColor indexed="64"/>
      </patternFill>
    </fill>
    <fill>
      <patternFill patternType="solid">
        <fgColor indexed="9"/>
        <bgColor indexed="64"/>
      </patternFill>
    </fill>
    <fill>
      <patternFill patternType="solid">
        <fgColor indexed="47"/>
        <bgColor indexed="64"/>
      </patternFill>
    </fill>
    <fill>
      <patternFill patternType="solid">
        <fgColor indexed="46"/>
        <bgColor indexed="64"/>
      </patternFill>
    </fill>
    <fill>
      <patternFill patternType="solid">
        <fgColor indexed="44"/>
        <bgColor indexed="64"/>
      </patternFill>
    </fill>
    <fill>
      <patternFill patternType="solid">
        <fgColor indexed="42"/>
        <bgColor indexed="64"/>
      </patternFill>
    </fill>
    <fill>
      <patternFill patternType="solid">
        <fgColor indexed="29"/>
        <bgColor indexed="64"/>
      </patternFill>
    </fill>
    <fill>
      <patternFill patternType="solid">
        <fgColor indexed="43"/>
        <bgColor indexed="64"/>
      </patternFill>
    </fill>
    <fill>
      <patternFill patternType="solid">
        <fgColor indexed="31"/>
        <bgColor indexed="64"/>
      </patternFill>
    </fill>
    <fill>
      <patternFill patternType="solid">
        <fgColor indexed="27"/>
        <bgColor indexed="64"/>
      </patternFill>
    </fill>
    <fill>
      <patternFill patternType="solid">
        <fgColor indexed="55"/>
        <bgColor indexed="64"/>
      </patternFill>
    </fill>
    <fill>
      <patternFill patternType="solid">
        <fgColor indexed="26"/>
        <bgColor indexed="64"/>
      </patternFill>
    </fill>
    <fill>
      <patternFill patternType="solid">
        <fgColor indexed="53"/>
        <bgColor indexed="64"/>
      </patternFill>
    </fill>
    <fill>
      <patternFill patternType="solid">
        <fgColor indexed="57"/>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3"/>
      </left>
      <right style="thin">
        <color indexed="63"/>
      </right>
      <top style="thin">
        <color indexed="63"/>
      </top>
      <bottom style="thin">
        <color indexed="63"/>
      </bottom>
      <diagonal/>
    </border>
    <border>
      <left/>
      <right/>
      <top/>
      <bottom style="medium">
        <color indexed="49"/>
      </bottom>
      <diagonal/>
    </border>
    <border>
      <left style="thin">
        <color indexed="23"/>
      </left>
      <right style="thin">
        <color indexed="23"/>
      </right>
      <top style="thin">
        <color indexed="23"/>
      </top>
      <bottom style="thin">
        <color indexed="23"/>
      </bottom>
      <diagonal/>
    </border>
    <border>
      <left/>
      <right/>
      <top/>
      <bottom style="medium">
        <color indexed="44"/>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style="thin">
        <color indexed="49"/>
      </top>
      <bottom style="double">
        <color indexed="49"/>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9" borderId="0" applyNumberFormat="0" applyBorder="0" applyAlignment="0" applyProtection="0">
      <alignment vertical="center"/>
    </xf>
    <xf numFmtId="0" fontId="17" fillId="6"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9" borderId="0" applyNumberFormat="0" applyBorder="0" applyAlignment="0" applyProtection="0">
      <alignment vertical="center"/>
    </xf>
    <xf numFmtId="0" fontId="15" fillId="10" borderId="0" applyNumberFormat="0" applyBorder="0" applyAlignment="0" applyProtection="0">
      <alignment vertical="center"/>
    </xf>
    <xf numFmtId="43" fontId="0" fillId="0" borderId="0" applyFont="0" applyFill="0" applyBorder="0" applyAlignment="0" applyProtection="0">
      <alignment vertical="center"/>
    </xf>
    <xf numFmtId="0" fontId="9" fillId="9"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5" borderId="9" applyNumberFormat="0" applyFont="0" applyAlignment="0" applyProtection="0">
      <alignment vertical="center"/>
    </xf>
    <xf numFmtId="0" fontId="9" fillId="10" borderId="0" applyNumberFormat="0" applyBorder="0" applyAlignment="0" applyProtection="0">
      <alignment vertical="center"/>
    </xf>
    <xf numFmtId="0" fontId="1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6" fillId="0" borderId="4" applyNumberFormat="0" applyFill="0" applyAlignment="0" applyProtection="0">
      <alignment vertical="center"/>
    </xf>
    <xf numFmtId="0" fontId="11" fillId="0" borderId="4" applyNumberFormat="0" applyFill="0" applyAlignment="0" applyProtection="0">
      <alignment vertical="center"/>
    </xf>
    <xf numFmtId="0" fontId="9" fillId="8" borderId="0" applyNumberFormat="0" applyBorder="0" applyAlignment="0" applyProtection="0">
      <alignment vertical="center"/>
    </xf>
    <xf numFmtId="0" fontId="14" fillId="0" borderId="6" applyNumberFormat="0" applyFill="0" applyAlignment="0" applyProtection="0">
      <alignment vertical="center"/>
    </xf>
    <xf numFmtId="0" fontId="9" fillId="7" borderId="0" applyNumberFormat="0" applyBorder="0" applyAlignment="0" applyProtection="0">
      <alignment vertical="center"/>
    </xf>
    <xf numFmtId="0" fontId="10" fillId="5" borderId="3" applyNumberFormat="0" applyAlignment="0" applyProtection="0">
      <alignment vertical="center"/>
    </xf>
    <xf numFmtId="0" fontId="20" fillId="5" borderId="5" applyNumberFormat="0" applyAlignment="0" applyProtection="0">
      <alignment vertical="center"/>
    </xf>
    <xf numFmtId="0" fontId="22" fillId="14" borderId="7" applyNumberFormat="0" applyAlignment="0" applyProtection="0">
      <alignment vertical="center"/>
    </xf>
    <xf numFmtId="0" fontId="12" fillId="6" borderId="0" applyNumberFormat="0" applyBorder="0" applyAlignment="0" applyProtection="0">
      <alignment vertical="center"/>
    </xf>
    <xf numFmtId="0" fontId="9" fillId="4" borderId="0" applyNumberFormat="0" applyBorder="0" applyAlignment="0" applyProtection="0">
      <alignment vertical="center"/>
    </xf>
    <xf numFmtId="0" fontId="24" fillId="0" borderId="8" applyNumberFormat="0" applyFill="0" applyAlignment="0" applyProtection="0">
      <alignment vertical="center"/>
    </xf>
    <xf numFmtId="0" fontId="25" fillId="0" borderId="10" applyNumberFormat="0" applyFill="0" applyAlignment="0" applyProtection="0">
      <alignment vertical="center"/>
    </xf>
    <xf numFmtId="0" fontId="18" fillId="9" borderId="0" applyNumberFormat="0" applyBorder="0" applyAlignment="0" applyProtection="0">
      <alignment vertical="center"/>
    </xf>
    <xf numFmtId="0" fontId="15" fillId="11" borderId="0" applyNumberFormat="0" applyBorder="0" applyAlignment="0" applyProtection="0">
      <alignment vertical="center"/>
    </xf>
    <xf numFmtId="0" fontId="12" fillId="13" borderId="0" applyNumberFormat="0" applyBorder="0" applyAlignment="0" applyProtection="0">
      <alignment vertical="center"/>
    </xf>
    <xf numFmtId="0" fontId="9" fillId="2" borderId="0" applyNumberFormat="0" applyBorder="0" applyAlignment="0" applyProtection="0">
      <alignment vertical="center"/>
    </xf>
    <xf numFmtId="0" fontId="12" fillId="12" borderId="0" applyNumberFormat="0" applyBorder="0" applyAlignment="0" applyProtection="0">
      <alignment vertical="center"/>
    </xf>
    <xf numFmtId="0" fontId="12" fillId="8" borderId="0" applyNumberFormat="0" applyBorder="0" applyAlignment="0" applyProtection="0">
      <alignment vertical="center"/>
    </xf>
    <xf numFmtId="0" fontId="12" fillId="10" borderId="0" applyNumberFormat="0" applyBorder="0" applyAlignment="0" applyProtection="0">
      <alignment vertical="center"/>
    </xf>
    <xf numFmtId="0" fontId="12" fillId="10" borderId="0" applyNumberFormat="0" applyBorder="0" applyAlignment="0" applyProtection="0">
      <alignment vertical="center"/>
    </xf>
    <xf numFmtId="0" fontId="9" fillId="17" borderId="0" applyNumberFormat="0" applyBorder="0" applyAlignment="0" applyProtection="0">
      <alignment vertical="center"/>
    </xf>
    <xf numFmtId="0" fontId="9" fillId="3"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9" fillId="2" borderId="0" applyNumberFormat="0" applyBorder="0" applyAlignment="0" applyProtection="0">
      <alignment vertical="center"/>
    </xf>
    <xf numFmtId="0" fontId="12" fillId="8" borderId="0" applyNumberFormat="0" applyBorder="0" applyAlignment="0" applyProtection="0">
      <alignment vertical="center"/>
    </xf>
    <xf numFmtId="0" fontId="9" fillId="8" borderId="0" applyNumberFormat="0" applyBorder="0" applyAlignment="0" applyProtection="0">
      <alignment vertical="center"/>
    </xf>
    <xf numFmtId="0" fontId="9" fillId="16" borderId="0" applyNumberFormat="0" applyBorder="0" applyAlignment="0" applyProtection="0">
      <alignment vertical="center"/>
    </xf>
    <xf numFmtId="0" fontId="12" fillId="6" borderId="0" applyNumberFormat="0" applyBorder="0" applyAlignment="0" applyProtection="0">
      <alignment vertical="center"/>
    </xf>
    <xf numFmtId="0" fontId="9" fillId="6" borderId="0" applyNumberFormat="0" applyBorder="0" applyAlignment="0" applyProtection="0">
      <alignment vertical="center"/>
    </xf>
  </cellStyleXfs>
  <cellXfs count="39">
    <xf numFmtId="0" fontId="0" fillId="0" borderId="0" xfId="0" applyFill="1">
      <alignment vertical="center"/>
    </xf>
    <xf numFmtId="0" fontId="1" fillId="0" borderId="0" xfId="0" applyFont="1" applyFill="1" applyAlignment="1"/>
    <xf numFmtId="0" fontId="2" fillId="0" borderId="0" xfId="0" applyNumberFormat="1" applyFont="1" applyFill="1" applyBorder="1" applyAlignment="1">
      <alignment horizontal="center" vertical="center"/>
    </xf>
    <xf numFmtId="0" fontId="3" fillId="0" borderId="0" xfId="0" applyNumberFormat="1" applyFont="1" applyFill="1" applyBorder="1" applyAlignment="1">
      <alignment horizontal="center" vertical="center"/>
    </xf>
    <xf numFmtId="0" fontId="0" fillId="0" borderId="0" xfId="0" applyFont="1" applyFill="1" applyBorder="1" applyAlignment="1">
      <alignment horizontal="left" vertical="center"/>
    </xf>
    <xf numFmtId="0" fontId="0" fillId="0" borderId="0" xfId="0" applyFont="1" applyFill="1" applyBorder="1" applyAlignment="1">
      <alignment horizontal="center" vertical="center"/>
    </xf>
    <xf numFmtId="31" fontId="0" fillId="0" borderId="0" xfId="0" applyNumberFormat="1" applyFont="1" applyFill="1" applyAlignment="1">
      <alignment horizontal="left" vertical="center"/>
    </xf>
    <xf numFmtId="0" fontId="0" fillId="0" borderId="0" xfId="0" applyNumberFormat="1" applyFont="1" applyFill="1" applyAlignment="1">
      <alignment horizontal="left" vertical="center"/>
    </xf>
    <xf numFmtId="0" fontId="0" fillId="0" borderId="0" xfId="0" applyFont="1" applyFill="1" applyBorder="1" applyAlignment="1">
      <alignment horizontal="right" vertical="center"/>
    </xf>
    <xf numFmtId="49" fontId="4"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wrapText="1"/>
    </xf>
    <xf numFmtId="0" fontId="5" fillId="0" borderId="2" xfId="0" applyFont="1" applyFill="1" applyBorder="1" applyAlignment="1">
      <alignment vertical="center" wrapText="1"/>
    </xf>
    <xf numFmtId="0" fontId="0" fillId="0" borderId="2" xfId="0" applyFill="1" applyBorder="1">
      <alignment vertical="center"/>
    </xf>
    <xf numFmtId="43" fontId="6" fillId="0" borderId="2" xfId="0" applyNumberFormat="1" applyFont="1" applyFill="1" applyBorder="1" applyAlignment="1">
      <alignment horizontal="right" vertical="center"/>
    </xf>
    <xf numFmtId="43" fontId="7" fillId="0" borderId="2" xfId="8" applyNumberFormat="1" applyFont="1" applyBorder="1" applyAlignment="1">
      <alignment horizontal="right" vertical="center" wrapText="1"/>
    </xf>
    <xf numFmtId="43" fontId="0" fillId="0" borderId="2" xfId="8" applyFill="1" applyBorder="1" applyAlignment="1">
      <alignment vertical="center"/>
    </xf>
    <xf numFmtId="0" fontId="0" fillId="0" borderId="2" xfId="0" applyBorder="1" applyAlignment="1">
      <alignment vertical="center" wrapText="1"/>
    </xf>
    <xf numFmtId="43" fontId="6" fillId="0" borderId="2" xfId="0" applyNumberFormat="1" applyFont="1" applyFill="1" applyBorder="1" applyAlignment="1">
      <alignment horizontal="right" vertical="center" wrapText="1"/>
    </xf>
    <xf numFmtId="0" fontId="0" fillId="0" borderId="2" xfId="0" applyBorder="1">
      <alignment vertical="center"/>
    </xf>
    <xf numFmtId="0" fontId="5" fillId="0" borderId="1" xfId="0" applyFont="1" applyFill="1" applyBorder="1" applyAlignment="1">
      <alignment vertical="center" wrapText="1"/>
    </xf>
    <xf numFmtId="0" fontId="0" fillId="0" borderId="1" xfId="0" applyFill="1" applyBorder="1">
      <alignment vertical="center"/>
    </xf>
    <xf numFmtId="0" fontId="6" fillId="0" borderId="2" xfId="0" applyFont="1" applyFill="1" applyBorder="1" applyAlignment="1">
      <alignment vertical="center"/>
    </xf>
    <xf numFmtId="43" fontId="6" fillId="0" borderId="1" xfId="0" applyNumberFormat="1" applyFont="1" applyFill="1" applyBorder="1" applyAlignment="1">
      <alignment horizontal="right" vertical="center" wrapText="1"/>
    </xf>
    <xf numFmtId="43" fontId="6" fillId="0" borderId="1" xfId="0" applyNumberFormat="1" applyFont="1" applyFill="1" applyBorder="1" applyAlignment="1">
      <alignment horizontal="right" vertical="center"/>
    </xf>
    <xf numFmtId="43" fontId="0" fillId="0" borderId="1" xfId="8" applyFill="1" applyBorder="1" applyAlignment="1">
      <alignment vertical="center"/>
    </xf>
    <xf numFmtId="0" fontId="0" fillId="0" borderId="1" xfId="0" applyBorder="1">
      <alignment vertical="center"/>
    </xf>
    <xf numFmtId="4" fontId="0" fillId="0" borderId="1" xfId="0" applyNumberFormat="1" applyBorder="1">
      <alignment vertical="center"/>
    </xf>
    <xf numFmtId="4" fontId="0" fillId="0" borderId="2" xfId="0" applyNumberFormat="1" applyBorder="1" applyAlignment="1">
      <alignment horizontal="right" vertical="center" wrapText="1"/>
    </xf>
    <xf numFmtId="4" fontId="0" fillId="0" borderId="2" xfId="0" applyNumberFormat="1" applyBorder="1">
      <alignment vertical="center"/>
    </xf>
    <xf numFmtId="0" fontId="0" fillId="0" borderId="1" xfId="0" applyBorder="1" applyAlignment="1">
      <alignment vertical="center" wrapText="1"/>
    </xf>
    <xf numFmtId="4" fontId="0" fillId="0" borderId="1" xfId="0" applyNumberFormat="1" applyBorder="1" applyAlignment="1">
      <alignment horizontal="right" vertical="center" wrapText="1"/>
    </xf>
    <xf numFmtId="43" fontId="0" fillId="0" borderId="1" xfId="8" applyFill="1" applyBorder="1">
      <alignment vertical="center"/>
    </xf>
    <xf numFmtId="4" fontId="0" fillId="0" borderId="2" xfId="0" applyNumberFormat="1" applyFill="1" applyBorder="1">
      <alignment vertical="center"/>
    </xf>
    <xf numFmtId="0" fontId="8" fillId="0" borderId="0" xfId="0" applyFont="1" applyFill="1" applyBorder="1" applyAlignment="1">
      <alignment horizontal="left" wrapText="1"/>
    </xf>
    <xf numFmtId="0" fontId="0" fillId="0" borderId="0" xfId="0" applyBorder="1">
      <alignment vertical="center"/>
    </xf>
    <xf numFmtId="0" fontId="0" fillId="0" borderId="0" xfId="0" applyFill="1" applyBorder="1">
      <alignment vertical="center"/>
    </xf>
    <xf numFmtId="43" fontId="6" fillId="0" borderId="0" xfId="0" applyNumberFormat="1" applyFont="1" applyFill="1" applyBorder="1" applyAlignment="1">
      <alignment horizontal="right" vertical="center" wrapText="1"/>
    </xf>
    <xf numFmtId="43" fontId="6" fillId="0" borderId="0" xfId="0" applyNumberFormat="1" applyFont="1" applyFill="1" applyBorder="1" applyAlignment="1">
      <alignment horizontal="right" vertical="center"/>
    </xf>
    <xf numFmtId="43" fontId="0" fillId="0" borderId="0" xfId="8" applyFill="1" applyBorder="1" applyAlignment="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1"/>
  <sheetViews>
    <sheetView tabSelected="1" zoomScale="83" zoomScaleNormal="83" workbookViewId="0">
      <selection activeCell="C8" sqref="C8"/>
    </sheetView>
  </sheetViews>
  <sheetFormatPr defaultColWidth="9" defaultRowHeight="13.5" outlineLevelCol="7"/>
  <cols>
    <col min="1" max="1" width="87.4083333333333" customWidth="1"/>
    <col min="2" max="2" width="14.25" customWidth="1"/>
    <col min="3" max="3" width="77.7666666666667" customWidth="1"/>
    <col min="4" max="7" width="16.75" customWidth="1"/>
    <col min="8" max="8" width="14.5" customWidth="1"/>
    <col min="9" max="9" width="16.75" customWidth="1"/>
  </cols>
  <sheetData>
    <row r="1" ht="40.15" customHeight="1" spans="1:8">
      <c r="A1" s="2" t="s">
        <v>0</v>
      </c>
      <c r="B1" s="2"/>
      <c r="C1" s="2"/>
      <c r="D1" s="2"/>
      <c r="E1" s="2"/>
      <c r="F1" s="2"/>
      <c r="G1" s="2"/>
      <c r="H1" s="2"/>
    </row>
    <row r="2" ht="21" customHeight="1" spans="1:8">
      <c r="A2" s="3"/>
      <c r="B2" s="3"/>
      <c r="C2" s="3"/>
      <c r="F2" s="3"/>
      <c r="G2" s="3"/>
      <c r="H2" s="3"/>
    </row>
    <row r="3" ht="18" customHeight="1" spans="1:8">
      <c r="A3" s="4" t="s">
        <v>1</v>
      </c>
      <c r="B3" s="5"/>
      <c r="C3" s="5"/>
      <c r="D3" s="6">
        <v>45169</v>
      </c>
      <c r="E3" s="7"/>
      <c r="F3" s="5"/>
      <c r="G3" s="5"/>
      <c r="H3" s="8" t="s">
        <v>2</v>
      </c>
    </row>
    <row r="4" ht="30" customHeight="1" spans="1:8">
      <c r="A4" s="9" t="s">
        <v>3</v>
      </c>
      <c r="B4" s="10" t="s">
        <v>4</v>
      </c>
      <c r="C4" s="9" t="s">
        <v>5</v>
      </c>
      <c r="D4" s="9" t="s">
        <v>6</v>
      </c>
      <c r="E4" s="9" t="s">
        <v>7</v>
      </c>
      <c r="F4" s="9" t="s">
        <v>8</v>
      </c>
      <c r="G4" s="9" t="s">
        <v>9</v>
      </c>
      <c r="H4" s="9" t="s">
        <v>10</v>
      </c>
    </row>
    <row r="5" ht="57" spans="1:8">
      <c r="A5" s="11" t="s">
        <v>11</v>
      </c>
      <c r="B5" s="12"/>
      <c r="C5" s="11" t="s">
        <v>12</v>
      </c>
      <c r="D5" s="13">
        <v>6000</v>
      </c>
      <c r="E5" s="14">
        <v>6000</v>
      </c>
      <c r="F5" s="14">
        <v>6000</v>
      </c>
      <c r="G5" s="15">
        <f>D5-F5</f>
        <v>0</v>
      </c>
      <c r="H5" s="12"/>
    </row>
    <row r="6" ht="30" customHeight="1" spans="1:8">
      <c r="A6" s="11" t="s">
        <v>13</v>
      </c>
      <c r="B6" s="12"/>
      <c r="C6" s="16" t="s">
        <v>14</v>
      </c>
      <c r="D6" s="17">
        <v>825</v>
      </c>
      <c r="E6" s="13"/>
      <c r="F6" s="13">
        <v>825</v>
      </c>
      <c r="G6" s="15">
        <f t="shared" ref="G6:G29" si="0">D6-F6</f>
        <v>0</v>
      </c>
      <c r="H6" s="12"/>
    </row>
    <row r="7" ht="30" customHeight="1" spans="1:8">
      <c r="A7" s="11" t="s">
        <v>15</v>
      </c>
      <c r="B7" s="12"/>
      <c r="C7" s="18" t="s">
        <v>16</v>
      </c>
      <c r="D7" s="17">
        <v>1125</v>
      </c>
      <c r="E7" s="17"/>
      <c r="F7" s="17">
        <v>1125</v>
      </c>
      <c r="G7" s="15">
        <f t="shared" si="0"/>
        <v>0</v>
      </c>
      <c r="H7" s="12"/>
    </row>
    <row r="8" ht="30" customHeight="1" spans="1:8">
      <c r="A8" s="11" t="s">
        <v>17</v>
      </c>
      <c r="B8" s="12"/>
      <c r="C8" s="11" t="s">
        <v>18</v>
      </c>
      <c r="D8" s="17">
        <v>8000</v>
      </c>
      <c r="E8" s="13">
        <v>0</v>
      </c>
      <c r="F8" s="13">
        <v>8000</v>
      </c>
      <c r="G8" s="15">
        <f t="shared" si="0"/>
        <v>0</v>
      </c>
      <c r="H8" s="12"/>
    </row>
    <row r="9" ht="30" customHeight="1" spans="1:8">
      <c r="A9" s="11" t="s">
        <v>19</v>
      </c>
      <c r="B9" s="12"/>
      <c r="C9" s="11" t="s">
        <v>20</v>
      </c>
      <c r="D9" s="17">
        <v>8430</v>
      </c>
      <c r="E9" s="13"/>
      <c r="F9" s="17">
        <v>8430</v>
      </c>
      <c r="G9" s="15">
        <f t="shared" si="0"/>
        <v>0</v>
      </c>
      <c r="H9" s="12"/>
    </row>
    <row r="10" ht="30" customHeight="1" spans="1:8">
      <c r="A10" s="19" t="s">
        <v>21</v>
      </c>
      <c r="B10" s="20"/>
      <c r="C10" s="21" t="s">
        <v>22</v>
      </c>
      <c r="D10" s="22">
        <v>3000</v>
      </c>
      <c r="E10" s="23">
        <v>0</v>
      </c>
      <c r="F10" s="22">
        <v>3000</v>
      </c>
      <c r="G10" s="15">
        <f t="shared" si="0"/>
        <v>0</v>
      </c>
      <c r="H10" s="20"/>
    </row>
    <row r="11" ht="24" customHeight="1" spans="1:8">
      <c r="A11" s="11" t="s">
        <v>23</v>
      </c>
      <c r="B11" s="12"/>
      <c r="C11" s="11" t="s">
        <v>24</v>
      </c>
      <c r="D11" s="17">
        <v>2000</v>
      </c>
      <c r="E11" s="13"/>
      <c r="F11" s="17">
        <v>2000</v>
      </c>
      <c r="G11" s="15">
        <f t="shared" si="0"/>
        <v>0</v>
      </c>
      <c r="H11" s="12"/>
    </row>
    <row r="12" ht="30" customHeight="1" spans="1:8">
      <c r="A12" s="19" t="s">
        <v>25</v>
      </c>
      <c r="B12" s="20"/>
      <c r="C12" s="19"/>
      <c r="D12" s="22">
        <v>25000</v>
      </c>
      <c r="E12" s="23"/>
      <c r="F12" s="22"/>
      <c r="G12" s="24">
        <f t="shared" si="0"/>
        <v>25000</v>
      </c>
      <c r="H12" s="20"/>
    </row>
    <row r="13" ht="30" customHeight="1" spans="1:8">
      <c r="A13" s="19" t="s">
        <v>26</v>
      </c>
      <c r="B13" s="20"/>
      <c r="C13" s="19"/>
      <c r="D13" s="22">
        <v>35000</v>
      </c>
      <c r="E13" s="23"/>
      <c r="F13" s="22"/>
      <c r="G13" s="24">
        <f t="shared" si="0"/>
        <v>35000</v>
      </c>
      <c r="H13" s="20"/>
    </row>
    <row r="14" ht="30" customHeight="1" spans="1:8">
      <c r="A14" s="11" t="s">
        <v>27</v>
      </c>
      <c r="B14" s="12"/>
      <c r="C14" s="11"/>
      <c r="D14" s="17">
        <v>10000</v>
      </c>
      <c r="E14" s="13"/>
      <c r="F14" s="17"/>
      <c r="G14" s="15">
        <f t="shared" si="0"/>
        <v>10000</v>
      </c>
      <c r="H14" s="12"/>
    </row>
    <row r="15" ht="30" customHeight="1" spans="1:8">
      <c r="A15" s="11" t="s">
        <v>28</v>
      </c>
      <c r="B15" s="12"/>
      <c r="C15" s="11"/>
      <c r="D15" s="17">
        <v>10000</v>
      </c>
      <c r="E15" s="13"/>
      <c r="F15" s="17"/>
      <c r="G15" s="15">
        <f t="shared" si="0"/>
        <v>10000</v>
      </c>
      <c r="H15" s="12"/>
    </row>
    <row r="16" ht="30" customHeight="1" spans="1:8">
      <c r="A16" s="19" t="s">
        <v>29</v>
      </c>
      <c r="B16" s="20"/>
      <c r="C16" s="25" t="s">
        <v>30</v>
      </c>
      <c r="D16" s="22">
        <v>509557.07</v>
      </c>
      <c r="E16" s="26">
        <v>31020</v>
      </c>
      <c r="F16" s="26">
        <f>24110+24410+27820+31020+31020+31020</f>
        <v>169400</v>
      </c>
      <c r="G16" s="24">
        <f t="shared" si="0"/>
        <v>340157.07</v>
      </c>
      <c r="H16" s="20"/>
    </row>
    <row r="17" ht="30" customHeight="1" spans="1:8">
      <c r="A17" s="18" t="s">
        <v>31</v>
      </c>
      <c r="B17" s="12"/>
      <c r="C17" s="18" t="s">
        <v>32</v>
      </c>
      <c r="D17" s="17">
        <v>300</v>
      </c>
      <c r="E17" s="13"/>
      <c r="F17" s="17">
        <v>300</v>
      </c>
      <c r="G17" s="15">
        <f t="shared" si="0"/>
        <v>0</v>
      </c>
      <c r="H17" s="12"/>
    </row>
    <row r="18" ht="30" customHeight="1" spans="1:8">
      <c r="A18" s="16" t="s">
        <v>33</v>
      </c>
      <c r="B18" s="12"/>
      <c r="C18" s="18"/>
      <c r="D18" s="27">
        <v>10000</v>
      </c>
      <c r="E18" s="12"/>
      <c r="F18" s="17"/>
      <c r="G18" s="15">
        <f t="shared" si="0"/>
        <v>10000</v>
      </c>
      <c r="H18" s="12"/>
    </row>
    <row r="19" ht="30" customHeight="1" spans="1:8">
      <c r="A19" s="16" t="s">
        <v>34</v>
      </c>
      <c r="B19" s="12"/>
      <c r="C19" s="18"/>
      <c r="D19" s="28">
        <v>40000</v>
      </c>
      <c r="E19" s="13"/>
      <c r="F19" s="17"/>
      <c r="G19" s="15">
        <f t="shared" si="0"/>
        <v>40000</v>
      </c>
      <c r="H19" s="12"/>
    </row>
    <row r="20" ht="30" customHeight="1" spans="1:8">
      <c r="A20" s="16" t="s">
        <v>35</v>
      </c>
      <c r="B20" s="12"/>
      <c r="C20" s="16" t="s">
        <v>36</v>
      </c>
      <c r="D20" s="18">
        <v>330</v>
      </c>
      <c r="E20" s="18">
        <v>330</v>
      </c>
      <c r="F20" s="18">
        <v>330</v>
      </c>
      <c r="G20" s="15">
        <f t="shared" si="0"/>
        <v>0</v>
      </c>
      <c r="H20" s="12"/>
    </row>
    <row r="21" ht="30" customHeight="1" spans="1:8">
      <c r="A21" s="16" t="s">
        <v>37</v>
      </c>
      <c r="B21" s="12"/>
      <c r="C21" s="16" t="s">
        <v>38</v>
      </c>
      <c r="D21" s="27">
        <v>17384</v>
      </c>
      <c r="E21" s="27">
        <v>17384</v>
      </c>
      <c r="F21" s="27">
        <v>17384</v>
      </c>
      <c r="G21" s="15">
        <f t="shared" si="0"/>
        <v>0</v>
      </c>
      <c r="H21" s="12"/>
    </row>
    <row r="22" ht="30" customHeight="1" spans="1:8">
      <c r="A22" s="29" t="s">
        <v>39</v>
      </c>
      <c r="B22" s="20"/>
      <c r="C22" s="29" t="s">
        <v>40</v>
      </c>
      <c r="D22" s="30">
        <v>6000</v>
      </c>
      <c r="E22" s="31">
        <v>6000</v>
      </c>
      <c r="F22" s="31">
        <v>6000</v>
      </c>
      <c r="G22" s="24">
        <f t="shared" si="0"/>
        <v>0</v>
      </c>
      <c r="H22" s="20"/>
    </row>
    <row r="23" ht="30" customHeight="1" spans="1:8">
      <c r="A23" s="16" t="s">
        <v>41</v>
      </c>
      <c r="B23" s="12"/>
      <c r="C23" s="16" t="s">
        <v>42</v>
      </c>
      <c r="D23" s="27">
        <v>165</v>
      </c>
      <c r="E23" s="12"/>
      <c r="F23" s="27">
        <v>165</v>
      </c>
      <c r="G23" s="15">
        <f t="shared" si="0"/>
        <v>0</v>
      </c>
      <c r="H23" s="12"/>
    </row>
    <row r="24" ht="30" customHeight="1" spans="1:8">
      <c r="A24" s="16" t="s">
        <v>43</v>
      </c>
      <c r="B24" s="12"/>
      <c r="C24" s="16" t="s">
        <v>44</v>
      </c>
      <c r="D24" s="27">
        <v>495</v>
      </c>
      <c r="E24" s="12"/>
      <c r="F24" s="27">
        <v>495</v>
      </c>
      <c r="G24" s="15">
        <f t="shared" si="0"/>
        <v>0</v>
      </c>
      <c r="H24" s="12"/>
    </row>
    <row r="25" ht="30" customHeight="1" spans="1:8">
      <c r="A25" s="16" t="s">
        <v>45</v>
      </c>
      <c r="B25" s="12"/>
      <c r="C25" s="18" t="s">
        <v>46</v>
      </c>
      <c r="D25" s="27">
        <v>1500</v>
      </c>
      <c r="E25" s="32">
        <v>1500</v>
      </c>
      <c r="F25" s="17">
        <v>1500</v>
      </c>
      <c r="G25" s="15">
        <f t="shared" si="0"/>
        <v>0</v>
      </c>
      <c r="H25" s="12"/>
    </row>
    <row r="26" customFormat="1" ht="40.5" spans="1:8">
      <c r="A26" s="16" t="s">
        <v>47</v>
      </c>
      <c r="B26" s="12"/>
      <c r="C26" s="18"/>
      <c r="D26" s="27">
        <v>80</v>
      </c>
      <c r="E26" s="32"/>
      <c r="F26" s="17"/>
      <c r="G26" s="15">
        <f t="shared" si="0"/>
        <v>80</v>
      </c>
      <c r="H26" s="12"/>
    </row>
    <row r="27" customFormat="1" ht="30" customHeight="1" spans="1:8">
      <c r="A27" s="16" t="s">
        <v>48</v>
      </c>
      <c r="B27" s="12"/>
      <c r="C27" s="18"/>
      <c r="D27" s="28">
        <v>5760</v>
      </c>
      <c r="E27" s="32"/>
      <c r="F27" s="17"/>
      <c r="G27" s="15">
        <f t="shared" si="0"/>
        <v>5760</v>
      </c>
      <c r="H27" s="12"/>
    </row>
    <row r="28" customFormat="1" ht="30" customHeight="1" spans="1:8">
      <c r="A28" s="18" t="s">
        <v>49</v>
      </c>
      <c r="B28" s="12"/>
      <c r="C28" s="18"/>
      <c r="D28" s="27">
        <v>14400</v>
      </c>
      <c r="E28" s="32"/>
      <c r="F28" s="17"/>
      <c r="G28" s="15">
        <f t="shared" si="0"/>
        <v>14400</v>
      </c>
      <c r="H28" s="12"/>
    </row>
    <row r="29" customFormat="1" ht="30" customHeight="1" spans="1:8">
      <c r="A29" s="16" t="s">
        <v>50</v>
      </c>
      <c r="B29" s="12"/>
      <c r="C29" s="18"/>
      <c r="D29" s="27">
        <v>35200</v>
      </c>
      <c r="E29" s="32"/>
      <c r="F29" s="17"/>
      <c r="G29" s="15">
        <f t="shared" si="0"/>
        <v>35200</v>
      </c>
      <c r="H29" s="12"/>
    </row>
    <row r="30" s="1" customFormat="1" ht="21.95" customHeight="1" spans="1:8">
      <c r="A30" s="33" t="s">
        <v>51</v>
      </c>
      <c r="B30" s="33"/>
      <c r="C30" s="33"/>
      <c r="D30" s="33"/>
      <c r="E30" s="33"/>
      <c r="F30" s="33"/>
      <c r="G30" s="33"/>
      <c r="H30" s="33"/>
    </row>
    <row r="31" ht="30" customHeight="1" spans="1:8">
      <c r="A31" s="34"/>
      <c r="B31" s="35"/>
      <c r="C31" s="34"/>
      <c r="D31" s="36"/>
      <c r="E31" s="37"/>
      <c r="F31" s="36"/>
      <c r="G31" s="38"/>
      <c r="H31" s="35"/>
    </row>
  </sheetData>
  <mergeCells count="3">
    <mergeCell ref="A1:H1"/>
    <mergeCell ref="D3:E3"/>
    <mergeCell ref="A30:H30"/>
  </mergeCells>
  <pageMargins left="0.649305555555556" right="0.636805555555556" top="0.55" bottom="0.668055555555556" header="0.432638888888889" footer="0.511805555555556"/>
  <pageSetup paperSize="8" scale="76" fitToHeight="0" orientation="landscape" horizontalDpi="600"/>
  <headerFooter alignWithMargins="0"/>
</worksheet>
</file>

<file path=docProps/app.xml><?xml version="1.0" encoding="utf-8"?>
<Properties xmlns="http://schemas.openxmlformats.org/officeDocument/2006/extended-properties" xmlns:vt="http://schemas.openxmlformats.org/officeDocument/2006/docPropsVTypes">
  <Company>中山市南朗镇</Company>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2019-10-24T08:52:00Z</dcterms:created>
  <cp:lastPrinted>2020-10-16T02:14:00Z</cp:lastPrinted>
  <dcterms:modified xsi:type="dcterms:W3CDTF">2023-09-08T02:12:34Z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2052-11.8.2.8506</vt:lpwstr>
  </property>
</Properties>
</file>