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常规室外路径" sheetId="1" r:id="rId1"/>
  </sheets>
  <definedNames/>
  <calcPr fullCalcOnLoad="1"/>
</workbook>
</file>

<file path=xl/sharedStrings.xml><?xml version="1.0" encoding="utf-8"?>
<sst xmlns="http://schemas.openxmlformats.org/spreadsheetml/2006/main" count="63" uniqueCount="32">
  <si>
    <t>2023年五桂山街道体育器材需求明细表</t>
  </si>
  <si>
    <t>序号</t>
  </si>
  <si>
    <t>产品名称</t>
  </si>
  <si>
    <t>型号</t>
  </si>
  <si>
    <t>品牌</t>
  </si>
  <si>
    <t>单位</t>
  </si>
  <si>
    <t>数量</t>
  </si>
  <si>
    <t>优惠价（RMB）</t>
  </si>
  <si>
    <t>金额（RMB）</t>
  </si>
  <si>
    <t>图片</t>
  </si>
  <si>
    <t>产品说明</t>
  </si>
  <si>
    <t>一、桂南村</t>
  </si>
  <si>
    <t>骑马机</t>
  </si>
  <si>
    <t>台</t>
  </si>
  <si>
    <t>器材尺寸符合《健身器材 室外健身器材的安全 通用标准》（GB19272-2011）要求；
1、立柱规格Φ114×3(mm)；
2、主要承载横梁Φ60×3(mm)；
3、座板板材壁厚4mm；
4、脚或腿的卡夹（活动部件底面与地面或其它部件的间距）应不小于80mm；
5、活动部件下底面距地面距离（净高度）应不小于400mm；
6、手把握持位置应有纹理表面，脚踏部位具有防滑措施，具有限位缓冲装置；
7、立柱采用焊接式钢制封头；
外形尺寸：1402×410×980mm</t>
  </si>
  <si>
    <t>划船器</t>
  </si>
  <si>
    <t>器材尺寸符合《健身器材 室外健身器材的安全 通用标准》（GB19272-2011）要求；
1.主要承载立柱Φ114×3(mm)；限位耳板厚度10mm，转轴直径Φ30，夹环厚度不小于6mm；
2.不允许存在挤压、刚性碰撞；
3.应有靠背，限位装置；
4.脚踏面应采取防滑措施；
5.各转轴直径应不小于25mm；
6.外形尺寸:1175×1060×1135mm</t>
  </si>
  <si>
    <t>左右侧摆器</t>
  </si>
  <si>
    <t>器材尺寸符合《健身器材 室外健身器材的安全 通用标准》（GB19272-2011）要求
1.主立柱内部采用114mm×3.0mm优质钢管，不易退色，不易老化，防腐蚀。盖帽为铝合金盖帽螺丝固定加防盗盖。
2.扶手选用Φ32×3mm花纹钢管；摆杆选用ф60×3mm优质钢管；器材之活动连接处采用轴径30mm，并作橡胶防水、防尘密封；其摆腿应向外侧倾斜，避免了碰撞小腿的隐患；3、连结件选用不锈钢螺丝连接，可防锈防盗；
3.外形尺寸：1072×781×1123mm</t>
  </si>
  <si>
    <t>合计</t>
  </si>
  <si>
    <t>二、南桥村</t>
  </si>
  <si>
    <t>室外乒乓球桌</t>
  </si>
  <si>
    <t>器材尺寸符合《健身器材 室外健身器材的安全 通用标准》（GB19272-2011）要求；
1.主要承载立柱尺寸:φ60×3.0mm；
2.球台长度2740mm，球台宽度1525mm，球台高度760mm。球台台面采用SMC材料，台面翻边高度50mm,台板材料厚度不低于4.5mm，翻边厚度不低于5 mm；翻边厚度不低于7mm；台板背面采用井字型结构的加强筋来增强台面的强度和耐撞击性，加强筋小端厚度不低于3mm，加强筋高度不低于20mm，网格均小于220×210mm。台面与彩虹支腿连接处的托架采用50*25mm*2.0mm的优质方管；台板能承受足够的静载荷，稳定性好，耐气候性强、耐老化程度高，防腐、防晒、防雨、阻燃、不易变形等，保证在户外使用8年内不因产品质量原因造成变形、开裂、损坏。
3.采用彩虹腿设计结构，台腿使用Φ60*3mm优质钢管，弧形管之间有横撑，安装方便，结构稳定；台板底部采用支撑框架，每半块板面支撑框架不少于4纵4横支撑管连接，撑管采用30*20mm*2.0mm的优质方管，螺栓连接牢固；台腿外边距两端台边200mm，任何撑档离地大于300mm，保证使用者的运动安全。
4.台网及网架采用金属件材质，防锈、防松、防盗、防损坏。
5.所有紧固件及预埋螺母开口处进行防水、防松、防盗和防锈处理；采用预埋件防盗螺栓固定安装。
6.安装方式：采用预埋式  埋地深度：400mm;  h.地基尺寸：400×400×500mm;
外形尺寸：2740×1570×912.5mm</t>
  </si>
  <si>
    <t>三位扭腰器</t>
  </si>
  <si>
    <t>器材尺寸符合《健身器材 室外健身器材的安全 通用标准》（GB19272-2011）要求；
1) 主要承载立柱应采用不小于Φ114mm、厚度不小于3mm标准管材,并与其他管材同时满足GB19272-2011标准中相关静载荷、稳定性及疲劳性试验要求； 
2) 扭腰盘主立柱管采用Φ76*3 mm
3) 脚踏部位应有防滑措施，双脚站立防滑面，摩擦系数应不小于0.5；
4) 主要承载立柱应采用直接埋入地下的结构，立柱埋入深度500mm，
5)  外形尺寸1355×1515×1123mm</t>
  </si>
  <si>
    <t>三、长命水村</t>
  </si>
  <si>
    <t>四、龙石村</t>
  </si>
  <si>
    <t>合计：</t>
  </si>
  <si>
    <r>
      <t>注</t>
    </r>
    <r>
      <rPr>
        <sz val="10"/>
        <rFont val="宋体"/>
        <family val="0"/>
      </rPr>
      <t>：★1、所有产品必须满足《室外健身器材的安全通用要求（GB19272—2011）》的有关规定，通过NSCC认证（响应文件中提供产品相应的认证证书复印件和确认函复印件并加盖投标人公章），并已投保产品责任险，意外伤害险，第三者责任险和产品质量险。
    ★2)产品“室外乒乓球桌”须提供NSCC国体认证证书和确认函原件，为方便评审，此原件需单独封装，封套标明“原件”字样，封口处加盖公章。（注：评开标后需投标代表五日内领回原件）</t>
    </r>
  </si>
  <si>
    <t xml:space="preserve">      2、报价说明:有现货（  ）/需订货期  10 天，报价有效期   60  天；</t>
  </si>
  <si>
    <t xml:space="preserve">      3、结算条款：月结（ ）、含税（√ ）、送货（√ ） 卸货( √ )其他   含安装费       </t>
  </si>
  <si>
    <t xml:space="preserve">      4、报价单位签名/盖章：             ，                        报价日期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</si>
</sst>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25">
    <font>
      <sz val="12"/>
      <name val="宋体"/>
      <family val="0"/>
    </font>
    <font>
      <sz val="11"/>
      <name val="宋体"/>
      <family val="0"/>
    </font>
    <font>
      <b/>
      <sz val="18"/>
      <name val="宋体"/>
      <family val="0"/>
    </font>
    <font>
      <b/>
      <sz val="10"/>
      <name val="宋体"/>
      <family val="0"/>
    </font>
    <font>
      <b/>
      <sz val="11"/>
      <name val="宋体"/>
      <family val="0"/>
    </font>
    <font>
      <sz val="10"/>
      <name val="宋体"/>
      <family val="0"/>
    </font>
    <font>
      <sz val="11"/>
      <color indexed="8"/>
      <name val="宋体"/>
      <family val="0"/>
    </font>
    <font>
      <b/>
      <sz val="11"/>
      <color indexed="9"/>
      <name val="宋体"/>
      <family val="0"/>
    </font>
    <font>
      <b/>
      <sz val="15"/>
      <color indexed="62"/>
      <name val="宋体"/>
      <family val="0"/>
    </font>
    <font>
      <sz val="11"/>
      <color indexed="9"/>
      <name val="宋体"/>
      <family val="0"/>
    </font>
    <font>
      <i/>
      <sz val="11"/>
      <color indexed="23"/>
      <name val="宋体"/>
      <family val="0"/>
    </font>
    <font>
      <b/>
      <sz val="11"/>
      <color indexed="62"/>
      <name val="宋体"/>
      <family val="0"/>
    </font>
    <font>
      <sz val="11"/>
      <color indexed="16"/>
      <name val="宋体"/>
      <family val="0"/>
    </font>
    <font>
      <sz val="11"/>
      <color indexed="17"/>
      <name val="宋体"/>
      <family val="0"/>
    </font>
    <font>
      <b/>
      <sz val="13"/>
      <color indexed="62"/>
      <name val="宋体"/>
      <family val="0"/>
    </font>
    <font>
      <b/>
      <sz val="11"/>
      <color indexed="63"/>
      <name val="宋体"/>
      <family val="0"/>
    </font>
    <font>
      <b/>
      <sz val="11"/>
      <color indexed="53"/>
      <name val="宋体"/>
      <family val="0"/>
    </font>
    <font>
      <b/>
      <sz val="18"/>
      <color indexed="62"/>
      <name val="宋体"/>
      <family val="0"/>
    </font>
    <font>
      <u val="single"/>
      <sz val="11"/>
      <color indexed="12"/>
      <name val="宋体"/>
      <family val="0"/>
    </font>
    <font>
      <u val="single"/>
      <sz val="11"/>
      <color indexed="20"/>
      <name val="宋体"/>
      <family val="0"/>
    </font>
    <font>
      <sz val="11"/>
      <color indexed="62"/>
      <name val="宋体"/>
      <family val="0"/>
    </font>
    <font>
      <sz val="11"/>
      <color indexed="53"/>
      <name val="宋体"/>
      <family val="0"/>
    </font>
    <font>
      <sz val="11"/>
      <color indexed="10"/>
      <name val="宋体"/>
      <family val="0"/>
    </font>
    <font>
      <sz val="11"/>
      <color indexed="19"/>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8" fillId="0" borderId="3" applyNumberFormat="0" applyFill="0" applyAlignment="0" applyProtection="0"/>
    <xf numFmtId="0" fontId="14" fillId="0" borderId="4" applyNumberFormat="0" applyFill="0" applyAlignment="0" applyProtection="0"/>
    <xf numFmtId="0" fontId="9" fillId="6" borderId="0" applyNumberFormat="0" applyBorder="0" applyAlignment="0" applyProtection="0"/>
    <xf numFmtId="0" fontId="11" fillId="0" borderId="5" applyNumberFormat="0" applyFill="0" applyAlignment="0" applyProtection="0"/>
    <xf numFmtId="0" fontId="9" fillId="6" borderId="0" applyNumberFormat="0" applyBorder="0" applyAlignment="0" applyProtection="0"/>
    <xf numFmtId="0" fontId="15" fillId="8" borderId="6" applyNumberFormat="0" applyAlignment="0" applyProtection="0"/>
    <xf numFmtId="0" fontId="16" fillId="8" borderId="1" applyNumberFormat="0" applyAlignment="0" applyProtection="0"/>
    <xf numFmtId="0" fontId="7" fillId="9" borderId="7" applyNumberFormat="0" applyAlignment="0" applyProtection="0"/>
    <xf numFmtId="0" fontId="6" fillId="2" borderId="0" applyNumberFormat="0" applyBorder="0" applyAlignment="0" applyProtection="0"/>
    <xf numFmtId="0" fontId="9" fillId="10" borderId="0" applyNumberFormat="0" applyBorder="0" applyAlignment="0" applyProtection="0"/>
    <xf numFmtId="0" fontId="21" fillId="0" borderId="8" applyNumberFormat="0" applyFill="0" applyAlignment="0" applyProtection="0"/>
    <xf numFmtId="0" fontId="0" fillId="0" borderId="0">
      <alignment/>
      <protection/>
    </xf>
    <xf numFmtId="0" fontId="24" fillId="0" borderId="9" applyNumberFormat="0" applyFill="0" applyAlignment="0" applyProtection="0"/>
    <xf numFmtId="0" fontId="13" fillId="4" borderId="0" applyNumberFormat="0" applyBorder="0" applyAlignment="0" applyProtection="0"/>
    <xf numFmtId="0" fontId="23"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9" fillId="16" borderId="0" applyNumberFormat="0" applyBorder="0" applyAlignment="0" applyProtection="0"/>
    <xf numFmtId="0" fontId="6"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6" fillId="3" borderId="0" applyNumberFormat="0" applyBorder="0" applyAlignment="0" applyProtection="0"/>
    <xf numFmtId="0" fontId="9" fillId="3" borderId="0" applyNumberFormat="0" applyBorder="0" applyAlignment="0" applyProtection="0"/>
  </cellStyleXfs>
  <cellXfs count="46">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19" applyNumberFormat="1" applyFont="1" applyFill="1" applyBorder="1" applyAlignment="1">
      <alignment horizontal="center" vertical="center" wrapText="1"/>
    </xf>
    <xf numFmtId="0" fontId="4" fillId="0" borderId="10" xfId="19" applyNumberFormat="1" applyFont="1" applyFill="1" applyBorder="1" applyAlignment="1">
      <alignment horizontal="left" vertical="center" wrapText="1"/>
    </xf>
    <xf numFmtId="0" fontId="5" fillId="0" borderId="10" xfId="19" applyNumberFormat="1" applyFont="1" applyFill="1" applyBorder="1" applyAlignment="1">
      <alignment horizontal="center" vertical="center" wrapText="1"/>
    </xf>
    <xf numFmtId="0" fontId="1" fillId="8" borderId="10" xfId="44" applyFont="1" applyFill="1" applyBorder="1" applyAlignment="1">
      <alignment horizontal="center" vertical="center" wrapText="1"/>
      <protection/>
    </xf>
    <xf numFmtId="0" fontId="1" fillId="0" borderId="10" xfId="44"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Border="1" applyAlignment="1">
      <alignment horizontal="center" vertical="center" wrapText="1"/>
    </xf>
    <xf numFmtId="0" fontId="1" fillId="0" borderId="10" xfId="19" applyNumberFormat="1" applyFont="1" applyFill="1" applyBorder="1" applyAlignment="1">
      <alignment horizontal="center" vertical="center" wrapText="1"/>
    </xf>
    <xf numFmtId="0" fontId="1" fillId="8" borderId="11" xfId="44" applyFont="1" applyFill="1" applyBorder="1" applyAlignment="1">
      <alignment horizontal="center" vertical="center" wrapText="1"/>
      <protection/>
    </xf>
    <xf numFmtId="0" fontId="1" fillId="8" borderId="10" xfId="44" applyFont="1" applyFill="1" applyBorder="1" applyAlignment="1">
      <alignment horizontal="center" vertical="center" wrapText="1"/>
      <protection/>
    </xf>
    <xf numFmtId="0" fontId="1" fillId="0" borderId="10" xfId="44"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4" fillId="0" borderId="12" xfId="19" applyNumberFormat="1" applyFont="1" applyFill="1" applyBorder="1" applyAlignment="1" applyProtection="1">
      <alignment horizontal="left" vertical="center" wrapText="1"/>
      <protection/>
    </xf>
    <xf numFmtId="0" fontId="4" fillId="0" borderId="13" xfId="19" applyNumberFormat="1" applyFont="1" applyFill="1" applyBorder="1" applyAlignment="1" applyProtection="1">
      <alignment horizontal="left" vertical="center" wrapText="1"/>
      <protection/>
    </xf>
    <xf numFmtId="0" fontId="4" fillId="0" borderId="13" xfId="19" applyNumberFormat="1" applyFont="1" applyFill="1" applyBorder="1" applyAlignment="1">
      <alignment horizontal="left" vertical="center" wrapText="1"/>
    </xf>
    <xf numFmtId="0" fontId="4" fillId="0" borderId="14" xfId="19" applyNumberFormat="1" applyFont="1" applyFill="1" applyBorder="1" applyAlignment="1">
      <alignment horizontal="left" vertical="center" wrapText="1"/>
    </xf>
    <xf numFmtId="0" fontId="4" fillId="0" borderId="12" xfId="19" applyNumberFormat="1" applyFont="1" applyFill="1" applyBorder="1" applyAlignment="1">
      <alignment horizontal="left" vertical="center" wrapText="1"/>
    </xf>
    <xf numFmtId="0" fontId="4" fillId="8" borderId="10" xfId="44" applyFont="1" applyFill="1" applyBorder="1" applyAlignment="1">
      <alignment horizontal="center" vertical="center" wrapText="1"/>
      <protection/>
    </xf>
    <xf numFmtId="0" fontId="4" fillId="0" borderId="10" xfId="44" applyFont="1" applyFill="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77" fontId="4" fillId="0" borderId="12" xfId="0" applyNumberFormat="1" applyFont="1" applyBorder="1" applyAlignment="1">
      <alignment horizontal="center" vertical="center" wrapText="1"/>
    </xf>
    <xf numFmtId="177" fontId="4" fillId="0" borderId="14" xfId="0" applyNumberFormat="1" applyFont="1" applyBorder="1" applyAlignment="1">
      <alignment horizontal="center" vertical="center" wrapText="1"/>
    </xf>
    <xf numFmtId="0" fontId="0"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Border="1" applyAlignment="1">
      <alignment horizontal="left" vertical="center"/>
    </xf>
    <xf numFmtId="0" fontId="4" fillId="0" borderId="10" xfId="19" applyNumberFormat="1"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19" applyNumberFormat="1" applyFont="1" applyFill="1" applyBorder="1" applyAlignment="1">
      <alignment horizontal="left" vertical="center" wrapText="1"/>
    </xf>
    <xf numFmtId="0" fontId="5" fillId="0" borderId="10" xfId="0" applyFont="1" applyFill="1" applyBorder="1" applyAlignment="1">
      <alignment vertical="center" wrapText="1"/>
    </xf>
    <xf numFmtId="0" fontId="1" fillId="0" borderId="10" xfId="19" applyNumberFormat="1" applyFont="1" applyFill="1" applyBorder="1" applyAlignment="1">
      <alignment horizontal="left" vertical="center" wrapText="1"/>
    </xf>
    <xf numFmtId="0" fontId="1" fillId="0"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8</xdr:row>
      <xdr:rowOff>66675</xdr:rowOff>
    </xdr:from>
    <xdr:to>
      <xdr:col>8</xdr:col>
      <xdr:colOff>1743075</xdr:colOff>
      <xdr:row>8</xdr:row>
      <xdr:rowOff>1333500</xdr:rowOff>
    </xdr:to>
    <xdr:pic>
      <xdr:nvPicPr>
        <xdr:cNvPr id="1" name="Picture 70"/>
        <xdr:cNvPicPr preferRelativeResize="1">
          <a:picLocks noChangeAspect="1"/>
        </xdr:cNvPicPr>
      </xdr:nvPicPr>
      <xdr:blipFill>
        <a:blip r:embed="rId1"/>
        <a:stretch>
          <a:fillRect/>
        </a:stretch>
      </xdr:blipFill>
      <xdr:spPr>
        <a:xfrm>
          <a:off x="4057650" y="7229475"/>
          <a:ext cx="1666875" cy="1266825"/>
        </a:xfrm>
        <a:prstGeom prst="rect">
          <a:avLst/>
        </a:prstGeom>
        <a:noFill/>
        <a:ln w="9525" cmpd="sng">
          <a:noFill/>
        </a:ln>
      </xdr:spPr>
    </xdr:pic>
    <xdr:clientData/>
  </xdr:twoCellAnchor>
  <xdr:twoCellAnchor>
    <xdr:from>
      <xdr:col>8</xdr:col>
      <xdr:colOff>123825</xdr:colOff>
      <xdr:row>14</xdr:row>
      <xdr:rowOff>866775</xdr:rowOff>
    </xdr:from>
    <xdr:to>
      <xdr:col>8</xdr:col>
      <xdr:colOff>1790700</xdr:colOff>
      <xdr:row>14</xdr:row>
      <xdr:rowOff>2114550</xdr:rowOff>
    </xdr:to>
    <xdr:pic>
      <xdr:nvPicPr>
        <xdr:cNvPr id="2" name="Picture 71"/>
        <xdr:cNvPicPr preferRelativeResize="1">
          <a:picLocks noChangeAspect="1"/>
        </xdr:cNvPicPr>
      </xdr:nvPicPr>
      <xdr:blipFill>
        <a:blip r:embed="rId1"/>
        <a:stretch>
          <a:fillRect/>
        </a:stretch>
      </xdr:blipFill>
      <xdr:spPr>
        <a:xfrm>
          <a:off x="4105275" y="17849850"/>
          <a:ext cx="1666875" cy="1247775"/>
        </a:xfrm>
        <a:prstGeom prst="rect">
          <a:avLst/>
        </a:prstGeom>
        <a:noFill/>
        <a:ln w="9525" cmpd="sng">
          <a:noFill/>
        </a:ln>
      </xdr:spPr>
    </xdr:pic>
    <xdr:clientData/>
  </xdr:twoCellAnchor>
  <xdr:twoCellAnchor editAs="oneCell">
    <xdr:from>
      <xdr:col>8</xdr:col>
      <xdr:colOff>190500</xdr:colOff>
      <xdr:row>21</xdr:row>
      <xdr:rowOff>76200</xdr:rowOff>
    </xdr:from>
    <xdr:to>
      <xdr:col>8</xdr:col>
      <xdr:colOff>1514475</xdr:colOff>
      <xdr:row>21</xdr:row>
      <xdr:rowOff>1343025</xdr:rowOff>
    </xdr:to>
    <xdr:pic>
      <xdr:nvPicPr>
        <xdr:cNvPr id="3" name="Picture 72"/>
        <xdr:cNvPicPr preferRelativeResize="1">
          <a:picLocks noChangeAspect="1"/>
        </xdr:cNvPicPr>
      </xdr:nvPicPr>
      <xdr:blipFill>
        <a:blip r:embed="rId2"/>
        <a:stretch>
          <a:fillRect/>
        </a:stretch>
      </xdr:blipFill>
      <xdr:spPr>
        <a:xfrm>
          <a:off x="4171950" y="29860875"/>
          <a:ext cx="1323975" cy="1266825"/>
        </a:xfrm>
        <a:prstGeom prst="rect">
          <a:avLst/>
        </a:prstGeom>
        <a:noFill/>
        <a:ln w="9525" cmpd="sng">
          <a:noFill/>
        </a:ln>
      </xdr:spPr>
    </xdr:pic>
    <xdr:clientData/>
  </xdr:twoCellAnchor>
  <xdr:twoCellAnchor>
    <xdr:from>
      <xdr:col>8</xdr:col>
      <xdr:colOff>85725</xdr:colOff>
      <xdr:row>19</xdr:row>
      <xdr:rowOff>1047750</xdr:rowOff>
    </xdr:from>
    <xdr:to>
      <xdr:col>9</xdr:col>
      <xdr:colOff>19050</xdr:colOff>
      <xdr:row>19</xdr:row>
      <xdr:rowOff>2228850</xdr:rowOff>
    </xdr:to>
    <xdr:pic>
      <xdr:nvPicPr>
        <xdr:cNvPr id="4" name="Picture 73"/>
        <xdr:cNvPicPr preferRelativeResize="1">
          <a:picLocks noChangeAspect="1"/>
        </xdr:cNvPicPr>
      </xdr:nvPicPr>
      <xdr:blipFill>
        <a:blip r:embed="rId1"/>
        <a:stretch>
          <a:fillRect/>
        </a:stretch>
      </xdr:blipFill>
      <xdr:spPr>
        <a:xfrm>
          <a:off x="4067175" y="25203150"/>
          <a:ext cx="1743075" cy="1181100"/>
        </a:xfrm>
        <a:prstGeom prst="rect">
          <a:avLst/>
        </a:prstGeom>
        <a:noFill/>
        <a:ln w="9525" cmpd="sng">
          <a:noFill/>
        </a:ln>
      </xdr:spPr>
    </xdr:pic>
    <xdr:clientData/>
  </xdr:twoCellAnchor>
  <xdr:twoCellAnchor editAs="oneCell">
    <xdr:from>
      <xdr:col>8</xdr:col>
      <xdr:colOff>161925</xdr:colOff>
      <xdr:row>16</xdr:row>
      <xdr:rowOff>66675</xdr:rowOff>
    </xdr:from>
    <xdr:to>
      <xdr:col>8</xdr:col>
      <xdr:colOff>1485900</xdr:colOff>
      <xdr:row>16</xdr:row>
      <xdr:rowOff>1314450</xdr:rowOff>
    </xdr:to>
    <xdr:pic>
      <xdr:nvPicPr>
        <xdr:cNvPr id="5" name="Picture 74"/>
        <xdr:cNvPicPr preferRelativeResize="1">
          <a:picLocks noChangeAspect="1"/>
        </xdr:cNvPicPr>
      </xdr:nvPicPr>
      <xdr:blipFill>
        <a:blip r:embed="rId2"/>
        <a:stretch>
          <a:fillRect/>
        </a:stretch>
      </xdr:blipFill>
      <xdr:spPr>
        <a:xfrm>
          <a:off x="4143375" y="22069425"/>
          <a:ext cx="1323975" cy="1247775"/>
        </a:xfrm>
        <a:prstGeom prst="rect">
          <a:avLst/>
        </a:prstGeom>
        <a:noFill/>
        <a:ln w="9525" cmpd="sng">
          <a:noFill/>
        </a:ln>
      </xdr:spPr>
    </xdr:pic>
    <xdr:clientData/>
  </xdr:twoCellAnchor>
  <xdr:twoCellAnchor editAs="oneCell">
    <xdr:from>
      <xdr:col>8</xdr:col>
      <xdr:colOff>123825</xdr:colOff>
      <xdr:row>3</xdr:row>
      <xdr:rowOff>47625</xdr:rowOff>
    </xdr:from>
    <xdr:to>
      <xdr:col>8</xdr:col>
      <xdr:colOff>1714500</xdr:colOff>
      <xdr:row>3</xdr:row>
      <xdr:rowOff>1276350</xdr:rowOff>
    </xdr:to>
    <xdr:pic>
      <xdr:nvPicPr>
        <xdr:cNvPr id="6" name="Picture 75"/>
        <xdr:cNvPicPr preferRelativeResize="1">
          <a:picLocks noChangeAspect="1"/>
        </xdr:cNvPicPr>
      </xdr:nvPicPr>
      <xdr:blipFill>
        <a:blip r:embed="rId3"/>
        <a:stretch>
          <a:fillRect/>
        </a:stretch>
      </xdr:blipFill>
      <xdr:spPr>
        <a:xfrm>
          <a:off x="4105275" y="1314450"/>
          <a:ext cx="1590675" cy="1228725"/>
        </a:xfrm>
        <a:prstGeom prst="rect">
          <a:avLst/>
        </a:prstGeom>
        <a:noFill/>
        <a:ln w="9525" cmpd="sng">
          <a:noFill/>
        </a:ln>
      </xdr:spPr>
    </xdr:pic>
    <xdr:clientData/>
  </xdr:twoCellAnchor>
  <xdr:twoCellAnchor editAs="oneCell">
    <xdr:from>
      <xdr:col>8</xdr:col>
      <xdr:colOff>161925</xdr:colOff>
      <xdr:row>4</xdr:row>
      <xdr:rowOff>66675</xdr:rowOff>
    </xdr:from>
    <xdr:to>
      <xdr:col>8</xdr:col>
      <xdr:colOff>1485900</xdr:colOff>
      <xdr:row>4</xdr:row>
      <xdr:rowOff>1314450</xdr:rowOff>
    </xdr:to>
    <xdr:pic>
      <xdr:nvPicPr>
        <xdr:cNvPr id="7" name="Picture 76"/>
        <xdr:cNvPicPr preferRelativeResize="1">
          <a:picLocks noChangeAspect="1"/>
        </xdr:cNvPicPr>
      </xdr:nvPicPr>
      <xdr:blipFill>
        <a:blip r:embed="rId2"/>
        <a:stretch>
          <a:fillRect/>
        </a:stretch>
      </xdr:blipFill>
      <xdr:spPr>
        <a:xfrm>
          <a:off x="4143375" y="3324225"/>
          <a:ext cx="1323975" cy="1247775"/>
        </a:xfrm>
        <a:prstGeom prst="rect">
          <a:avLst/>
        </a:prstGeom>
        <a:noFill/>
        <a:ln w="9525" cmpd="sng">
          <a:noFill/>
        </a:ln>
      </xdr:spPr>
    </xdr:pic>
    <xdr:clientData/>
  </xdr:twoCellAnchor>
  <xdr:twoCellAnchor editAs="oneCell">
    <xdr:from>
      <xdr:col>8</xdr:col>
      <xdr:colOff>209550</xdr:colOff>
      <xdr:row>5</xdr:row>
      <xdr:rowOff>76200</xdr:rowOff>
    </xdr:from>
    <xdr:to>
      <xdr:col>8</xdr:col>
      <xdr:colOff>1504950</xdr:colOff>
      <xdr:row>5</xdr:row>
      <xdr:rowOff>1323975</xdr:rowOff>
    </xdr:to>
    <xdr:pic>
      <xdr:nvPicPr>
        <xdr:cNvPr id="8" name="Picture 77"/>
        <xdr:cNvPicPr preferRelativeResize="1">
          <a:picLocks noChangeAspect="1"/>
        </xdr:cNvPicPr>
      </xdr:nvPicPr>
      <xdr:blipFill>
        <a:blip r:embed="rId4"/>
        <a:stretch>
          <a:fillRect/>
        </a:stretch>
      </xdr:blipFill>
      <xdr:spPr>
        <a:xfrm>
          <a:off x="4191000" y="4867275"/>
          <a:ext cx="1295400" cy="1247775"/>
        </a:xfrm>
        <a:prstGeom prst="rect">
          <a:avLst/>
        </a:prstGeom>
        <a:noFill/>
        <a:ln w="9525" cmpd="sng">
          <a:noFill/>
        </a:ln>
      </xdr:spPr>
    </xdr:pic>
    <xdr:clientData/>
  </xdr:twoCellAnchor>
  <xdr:twoCellAnchor editAs="oneCell">
    <xdr:from>
      <xdr:col>8</xdr:col>
      <xdr:colOff>123825</xdr:colOff>
      <xdr:row>9</xdr:row>
      <xdr:rowOff>38100</xdr:rowOff>
    </xdr:from>
    <xdr:to>
      <xdr:col>8</xdr:col>
      <xdr:colOff>1714500</xdr:colOff>
      <xdr:row>9</xdr:row>
      <xdr:rowOff>1276350</xdr:rowOff>
    </xdr:to>
    <xdr:pic>
      <xdr:nvPicPr>
        <xdr:cNvPr id="9" name="Picture 78"/>
        <xdr:cNvPicPr preferRelativeResize="1">
          <a:picLocks noChangeAspect="1"/>
        </xdr:cNvPicPr>
      </xdr:nvPicPr>
      <xdr:blipFill>
        <a:blip r:embed="rId3"/>
        <a:stretch>
          <a:fillRect/>
        </a:stretch>
      </xdr:blipFill>
      <xdr:spPr>
        <a:xfrm>
          <a:off x="4105275" y="10791825"/>
          <a:ext cx="1590675" cy="1238250"/>
        </a:xfrm>
        <a:prstGeom prst="rect">
          <a:avLst/>
        </a:prstGeom>
        <a:noFill/>
        <a:ln w="9525" cmpd="sng">
          <a:noFill/>
        </a:ln>
      </xdr:spPr>
    </xdr:pic>
    <xdr:clientData/>
  </xdr:twoCellAnchor>
  <xdr:twoCellAnchor editAs="oneCell">
    <xdr:from>
      <xdr:col>8</xdr:col>
      <xdr:colOff>161925</xdr:colOff>
      <xdr:row>10</xdr:row>
      <xdr:rowOff>66675</xdr:rowOff>
    </xdr:from>
    <xdr:to>
      <xdr:col>8</xdr:col>
      <xdr:colOff>1485900</xdr:colOff>
      <xdr:row>10</xdr:row>
      <xdr:rowOff>1314450</xdr:rowOff>
    </xdr:to>
    <xdr:pic>
      <xdr:nvPicPr>
        <xdr:cNvPr id="10" name="Picture 79"/>
        <xdr:cNvPicPr preferRelativeResize="1">
          <a:picLocks noChangeAspect="1"/>
        </xdr:cNvPicPr>
      </xdr:nvPicPr>
      <xdr:blipFill>
        <a:blip r:embed="rId2"/>
        <a:stretch>
          <a:fillRect/>
        </a:stretch>
      </xdr:blipFill>
      <xdr:spPr>
        <a:xfrm>
          <a:off x="4143375" y="12934950"/>
          <a:ext cx="1323975" cy="1257300"/>
        </a:xfrm>
        <a:prstGeom prst="rect">
          <a:avLst/>
        </a:prstGeom>
        <a:noFill/>
        <a:ln w="9525" cmpd="sng">
          <a:noFill/>
        </a:ln>
      </xdr:spPr>
    </xdr:pic>
    <xdr:clientData/>
  </xdr:twoCellAnchor>
  <xdr:twoCellAnchor editAs="oneCell">
    <xdr:from>
      <xdr:col>8</xdr:col>
      <xdr:colOff>219075</xdr:colOff>
      <xdr:row>11</xdr:row>
      <xdr:rowOff>47625</xdr:rowOff>
    </xdr:from>
    <xdr:to>
      <xdr:col>8</xdr:col>
      <xdr:colOff>1485900</xdr:colOff>
      <xdr:row>11</xdr:row>
      <xdr:rowOff>1304925</xdr:rowOff>
    </xdr:to>
    <xdr:pic>
      <xdr:nvPicPr>
        <xdr:cNvPr id="11" name="Picture 80"/>
        <xdr:cNvPicPr preferRelativeResize="1">
          <a:picLocks noChangeAspect="1"/>
        </xdr:cNvPicPr>
      </xdr:nvPicPr>
      <xdr:blipFill>
        <a:blip r:embed="rId5"/>
        <a:stretch>
          <a:fillRect/>
        </a:stretch>
      </xdr:blipFill>
      <xdr:spPr>
        <a:xfrm>
          <a:off x="4200525" y="14363700"/>
          <a:ext cx="1266825" cy="1247775"/>
        </a:xfrm>
        <a:prstGeom prst="rect">
          <a:avLst/>
        </a:prstGeom>
        <a:noFill/>
        <a:ln w="9525" cmpd="sng">
          <a:noFill/>
        </a:ln>
      </xdr:spPr>
    </xdr:pic>
    <xdr:clientData/>
  </xdr:twoCellAnchor>
  <xdr:twoCellAnchor editAs="oneCell">
    <xdr:from>
      <xdr:col>8</xdr:col>
      <xdr:colOff>123825</xdr:colOff>
      <xdr:row>15</xdr:row>
      <xdr:rowOff>47625</xdr:rowOff>
    </xdr:from>
    <xdr:to>
      <xdr:col>8</xdr:col>
      <xdr:colOff>1714500</xdr:colOff>
      <xdr:row>15</xdr:row>
      <xdr:rowOff>1285875</xdr:rowOff>
    </xdr:to>
    <xdr:pic>
      <xdr:nvPicPr>
        <xdr:cNvPr id="12" name="Picture 81"/>
        <xdr:cNvPicPr preferRelativeResize="1">
          <a:picLocks noChangeAspect="1"/>
        </xdr:cNvPicPr>
      </xdr:nvPicPr>
      <xdr:blipFill>
        <a:blip r:embed="rId3"/>
        <a:stretch>
          <a:fillRect/>
        </a:stretch>
      </xdr:blipFill>
      <xdr:spPr>
        <a:xfrm>
          <a:off x="4105275" y="20669250"/>
          <a:ext cx="1590675" cy="1238250"/>
        </a:xfrm>
        <a:prstGeom prst="rect">
          <a:avLst/>
        </a:prstGeom>
        <a:noFill/>
        <a:ln w="9525" cmpd="sng">
          <a:noFill/>
        </a:ln>
      </xdr:spPr>
    </xdr:pic>
    <xdr:clientData/>
  </xdr:twoCellAnchor>
  <xdr:twoCellAnchor editAs="oneCell">
    <xdr:from>
      <xdr:col>8</xdr:col>
      <xdr:colOff>200025</xdr:colOff>
      <xdr:row>20</xdr:row>
      <xdr:rowOff>171450</xdr:rowOff>
    </xdr:from>
    <xdr:to>
      <xdr:col>8</xdr:col>
      <xdr:colOff>1790700</xdr:colOff>
      <xdr:row>20</xdr:row>
      <xdr:rowOff>1400175</xdr:rowOff>
    </xdr:to>
    <xdr:pic>
      <xdr:nvPicPr>
        <xdr:cNvPr id="13" name="Picture 82"/>
        <xdr:cNvPicPr preferRelativeResize="1">
          <a:picLocks noChangeAspect="1"/>
        </xdr:cNvPicPr>
      </xdr:nvPicPr>
      <xdr:blipFill>
        <a:blip r:embed="rId3"/>
        <a:stretch>
          <a:fillRect/>
        </a:stretch>
      </xdr:blipFill>
      <xdr:spPr>
        <a:xfrm>
          <a:off x="4181475" y="28003500"/>
          <a:ext cx="159067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8"/>
  <sheetViews>
    <sheetView tabSelected="1" zoomScaleSheetLayoutView="100" workbookViewId="0" topLeftCell="A13">
      <selection activeCell="A25" sqref="A25:J25"/>
    </sheetView>
  </sheetViews>
  <sheetFormatPr defaultColWidth="8.75390625" defaultRowHeight="14.25"/>
  <cols>
    <col min="1" max="1" width="4.50390625" style="0" customWidth="1"/>
    <col min="2" max="2" width="7.125" style="0" customWidth="1"/>
    <col min="3" max="3" width="5.875" style="0" customWidth="1"/>
    <col min="4" max="4" width="5.375" style="0" customWidth="1"/>
    <col min="5" max="5" width="4.125" style="0" customWidth="1"/>
    <col min="6" max="6" width="5.00390625" style="0" customWidth="1"/>
    <col min="7" max="7" width="9.50390625" style="0" customWidth="1"/>
    <col min="8" max="8" width="10.75390625" style="0" customWidth="1"/>
    <col min="9" max="9" width="23.75390625" style="0" customWidth="1"/>
    <col min="10" max="10" width="50.375" style="0" customWidth="1"/>
  </cols>
  <sheetData>
    <row r="1" spans="1:10" ht="36" customHeight="1">
      <c r="A1" s="5" t="s">
        <v>0</v>
      </c>
      <c r="B1" s="6"/>
      <c r="C1" s="6"/>
      <c r="D1" s="6"/>
      <c r="E1" s="6"/>
      <c r="F1" s="6"/>
      <c r="G1" s="6"/>
      <c r="H1" s="6"/>
      <c r="I1" s="6"/>
      <c r="J1" s="6"/>
    </row>
    <row r="2" spans="1:10" s="1" customFormat="1" ht="33.75" customHeight="1">
      <c r="A2" s="7" t="s">
        <v>1</v>
      </c>
      <c r="B2" s="7" t="s">
        <v>2</v>
      </c>
      <c r="C2" s="7" t="s">
        <v>3</v>
      </c>
      <c r="D2" s="7" t="s">
        <v>4</v>
      </c>
      <c r="E2" s="7" t="s">
        <v>5</v>
      </c>
      <c r="F2" s="7" t="s">
        <v>6</v>
      </c>
      <c r="G2" s="7" t="s">
        <v>7</v>
      </c>
      <c r="H2" s="7" t="s">
        <v>8</v>
      </c>
      <c r="I2" s="7" t="s">
        <v>9</v>
      </c>
      <c r="J2" s="7" t="s">
        <v>10</v>
      </c>
    </row>
    <row r="3" spans="1:10" s="1" customFormat="1" ht="30" customHeight="1">
      <c r="A3" s="8" t="s">
        <v>11</v>
      </c>
      <c r="B3" s="8"/>
      <c r="C3" s="8"/>
      <c r="D3" s="8"/>
      <c r="E3" s="8"/>
      <c r="F3" s="8"/>
      <c r="G3" s="8"/>
      <c r="H3" s="8"/>
      <c r="I3" s="8"/>
      <c r="J3" s="8"/>
    </row>
    <row r="4" spans="1:10" s="1" customFormat="1" ht="156.75" customHeight="1">
      <c r="A4" s="9">
        <v>1</v>
      </c>
      <c r="B4" s="10" t="s">
        <v>12</v>
      </c>
      <c r="C4" s="11"/>
      <c r="D4" s="12"/>
      <c r="E4" s="13" t="s">
        <v>13</v>
      </c>
      <c r="F4" s="12">
        <v>2</v>
      </c>
      <c r="G4" s="14"/>
      <c r="H4" s="14"/>
      <c r="I4" s="40"/>
      <c r="J4" s="41" t="s">
        <v>14</v>
      </c>
    </row>
    <row r="5" spans="1:10" s="2" customFormat="1" ht="120.75" customHeight="1">
      <c r="A5" s="15">
        <v>2</v>
      </c>
      <c r="B5" s="10" t="s">
        <v>15</v>
      </c>
      <c r="C5" s="11"/>
      <c r="D5" s="12"/>
      <c r="E5" s="13" t="s">
        <v>13</v>
      </c>
      <c r="F5" s="12">
        <v>2</v>
      </c>
      <c r="G5" s="14"/>
      <c r="H5" s="14"/>
      <c r="I5" s="40"/>
      <c r="J5" s="41" t="s">
        <v>16</v>
      </c>
    </row>
    <row r="6" spans="1:10" s="2" customFormat="1" ht="123.75" customHeight="1">
      <c r="A6" s="9">
        <v>3</v>
      </c>
      <c r="B6" s="16" t="s">
        <v>17</v>
      </c>
      <c r="C6" s="11"/>
      <c r="D6" s="12"/>
      <c r="E6" s="13" t="s">
        <v>13</v>
      </c>
      <c r="F6" s="12">
        <v>2</v>
      </c>
      <c r="G6" s="14"/>
      <c r="H6" s="14"/>
      <c r="I6" s="40"/>
      <c r="J6" s="41" t="s">
        <v>18</v>
      </c>
    </row>
    <row r="7" spans="1:10" s="2" customFormat="1" ht="33" customHeight="1">
      <c r="A7" s="15" t="s">
        <v>19</v>
      </c>
      <c r="B7" s="17"/>
      <c r="C7" s="18"/>
      <c r="D7" s="19"/>
      <c r="E7" s="20"/>
      <c r="F7" s="21">
        <v>6</v>
      </c>
      <c r="G7" s="22"/>
      <c r="H7" s="22"/>
      <c r="I7" s="40"/>
      <c r="J7" s="41"/>
    </row>
    <row r="8" spans="1:10" s="2" customFormat="1" ht="30" customHeight="1">
      <c r="A8" s="8" t="s">
        <v>20</v>
      </c>
      <c r="B8" s="23"/>
      <c r="C8" s="24"/>
      <c r="D8" s="25"/>
      <c r="E8" s="26"/>
      <c r="F8" s="8"/>
      <c r="G8" s="27"/>
      <c r="H8" s="26"/>
      <c r="I8" s="8"/>
      <c r="J8" s="8"/>
    </row>
    <row r="9" spans="1:10" s="2" customFormat="1" ht="282.75" customHeight="1">
      <c r="A9" s="15">
        <v>1</v>
      </c>
      <c r="B9" s="10" t="s">
        <v>21</v>
      </c>
      <c r="C9" s="11"/>
      <c r="D9" s="12"/>
      <c r="E9" s="13" t="s">
        <v>13</v>
      </c>
      <c r="F9" s="12">
        <v>2</v>
      </c>
      <c r="G9" s="14"/>
      <c r="H9" s="14"/>
      <c r="I9" s="40"/>
      <c r="J9" s="42" t="s">
        <v>22</v>
      </c>
    </row>
    <row r="10" spans="1:10" s="2" customFormat="1" ht="166.5" customHeight="1">
      <c r="A10" s="15">
        <v>2</v>
      </c>
      <c r="B10" s="10" t="s">
        <v>12</v>
      </c>
      <c r="C10" s="11"/>
      <c r="D10" s="12"/>
      <c r="E10" s="13" t="s">
        <v>13</v>
      </c>
      <c r="F10" s="12">
        <v>2</v>
      </c>
      <c r="G10" s="14"/>
      <c r="H10" s="14"/>
      <c r="I10" s="40"/>
      <c r="J10" s="41" t="s">
        <v>14</v>
      </c>
    </row>
    <row r="11" spans="1:10" s="2" customFormat="1" ht="114" customHeight="1">
      <c r="A11" s="15">
        <v>3</v>
      </c>
      <c r="B11" s="10" t="s">
        <v>15</v>
      </c>
      <c r="C11" s="11"/>
      <c r="D11" s="12"/>
      <c r="E11" s="13" t="s">
        <v>13</v>
      </c>
      <c r="F11" s="12">
        <v>1</v>
      </c>
      <c r="G11" s="14"/>
      <c r="H11" s="14"/>
      <c r="I11" s="40"/>
      <c r="J11" s="41" t="s">
        <v>16</v>
      </c>
    </row>
    <row r="12" spans="1:10" s="2" customFormat="1" ht="150" customHeight="1">
      <c r="A12" s="15">
        <v>4</v>
      </c>
      <c r="B12" s="10" t="s">
        <v>23</v>
      </c>
      <c r="C12" s="11"/>
      <c r="D12" s="12"/>
      <c r="E12" s="13" t="s">
        <v>13</v>
      </c>
      <c r="F12" s="12">
        <v>1</v>
      </c>
      <c r="G12" s="14"/>
      <c r="H12" s="14"/>
      <c r="I12" s="40"/>
      <c r="J12" s="41" t="s">
        <v>24</v>
      </c>
    </row>
    <row r="13" spans="1:10" s="2" customFormat="1" ht="30" customHeight="1">
      <c r="A13" s="15" t="s">
        <v>19</v>
      </c>
      <c r="B13" s="17"/>
      <c r="C13" s="18"/>
      <c r="D13" s="19"/>
      <c r="E13" s="20"/>
      <c r="F13" s="21">
        <f>SUM(F9:F12)</f>
        <v>6</v>
      </c>
      <c r="G13" s="22"/>
      <c r="H13" s="22">
        <f>SUM(H9:H12)</f>
        <v>0</v>
      </c>
      <c r="I13" s="40"/>
      <c r="J13" s="41"/>
    </row>
    <row r="14" spans="1:10" s="2" customFormat="1" ht="30" customHeight="1">
      <c r="A14" s="8" t="s">
        <v>25</v>
      </c>
      <c r="B14" s="23"/>
      <c r="C14" s="24"/>
      <c r="D14" s="25"/>
      <c r="E14" s="26"/>
      <c r="F14" s="8"/>
      <c r="G14" s="27"/>
      <c r="H14" s="26"/>
      <c r="I14" s="8"/>
      <c r="J14" s="8"/>
    </row>
    <row r="15" spans="1:10" s="2" customFormat="1" ht="286.5" customHeight="1">
      <c r="A15" s="15">
        <v>1</v>
      </c>
      <c r="B15" s="10" t="s">
        <v>21</v>
      </c>
      <c r="C15" s="11"/>
      <c r="D15" s="12"/>
      <c r="E15" s="13" t="s">
        <v>13</v>
      </c>
      <c r="F15" s="12">
        <v>2</v>
      </c>
      <c r="G15" s="14"/>
      <c r="H15" s="14"/>
      <c r="I15" s="40"/>
      <c r="J15" s="42" t="s">
        <v>22</v>
      </c>
    </row>
    <row r="16" spans="1:10" s="2" customFormat="1" ht="108.75" customHeight="1">
      <c r="A16" s="15">
        <v>2</v>
      </c>
      <c r="B16" s="10" t="s">
        <v>12</v>
      </c>
      <c r="C16" s="11"/>
      <c r="D16" s="12"/>
      <c r="E16" s="13" t="s">
        <v>13</v>
      </c>
      <c r="F16" s="12">
        <v>2</v>
      </c>
      <c r="G16" s="14"/>
      <c r="H16" s="14"/>
      <c r="I16" s="40"/>
      <c r="J16" s="41" t="s">
        <v>14</v>
      </c>
    </row>
    <row r="17" spans="1:10" s="2" customFormat="1" ht="108.75" customHeight="1">
      <c r="A17" s="15">
        <v>3</v>
      </c>
      <c r="B17" s="10" t="s">
        <v>15</v>
      </c>
      <c r="C17" s="11"/>
      <c r="D17" s="12"/>
      <c r="E17" s="13" t="s">
        <v>13</v>
      </c>
      <c r="F17" s="12">
        <v>2</v>
      </c>
      <c r="G17" s="14"/>
      <c r="H17" s="14"/>
      <c r="I17" s="40"/>
      <c r="J17" s="41" t="s">
        <v>16</v>
      </c>
    </row>
    <row r="18" spans="1:10" s="2" customFormat="1" ht="30.75" customHeight="1">
      <c r="A18" s="15" t="s">
        <v>19</v>
      </c>
      <c r="B18" s="17"/>
      <c r="C18" s="11"/>
      <c r="D18" s="19"/>
      <c r="E18" s="20"/>
      <c r="F18" s="21">
        <f>SUM(F15:F17)</f>
        <v>6</v>
      </c>
      <c r="G18" s="22"/>
      <c r="H18" s="22">
        <f>SUM(H15:H17)</f>
        <v>0</v>
      </c>
      <c r="I18" s="40"/>
      <c r="J18" s="43"/>
    </row>
    <row r="19" spans="1:10" s="2" customFormat="1" ht="30" customHeight="1">
      <c r="A19" s="8" t="s">
        <v>26</v>
      </c>
      <c r="B19" s="23"/>
      <c r="C19" s="24"/>
      <c r="D19" s="25"/>
      <c r="E19" s="26"/>
      <c r="F19" s="8"/>
      <c r="G19" s="27"/>
      <c r="H19" s="26"/>
      <c r="I19" s="8"/>
      <c r="J19" s="8"/>
    </row>
    <row r="20" spans="1:10" s="2" customFormat="1" ht="289.5" customHeight="1">
      <c r="A20" s="15">
        <v>1</v>
      </c>
      <c r="B20" s="10" t="s">
        <v>21</v>
      </c>
      <c r="C20" s="11"/>
      <c r="D20" s="12"/>
      <c r="E20" s="13" t="s">
        <v>13</v>
      </c>
      <c r="F20" s="12">
        <v>2</v>
      </c>
      <c r="G20" s="14"/>
      <c r="H20" s="14"/>
      <c r="I20" s="9"/>
      <c r="J20" s="42" t="s">
        <v>22</v>
      </c>
    </row>
    <row r="21" spans="1:10" s="2" customFormat="1" ht="153.75" customHeight="1">
      <c r="A21" s="15">
        <v>2</v>
      </c>
      <c r="B21" s="10" t="s">
        <v>12</v>
      </c>
      <c r="C21" s="11"/>
      <c r="D21" s="12"/>
      <c r="E21" s="13" t="s">
        <v>13</v>
      </c>
      <c r="F21" s="12">
        <v>3</v>
      </c>
      <c r="G21" s="14"/>
      <c r="H21" s="14"/>
      <c r="I21" s="40"/>
      <c r="J21" s="41" t="s">
        <v>14</v>
      </c>
    </row>
    <row r="22" spans="1:10" s="2" customFormat="1" ht="123" customHeight="1">
      <c r="A22" s="15">
        <v>3</v>
      </c>
      <c r="B22" s="10" t="s">
        <v>15</v>
      </c>
      <c r="C22" s="11"/>
      <c r="D22" s="12"/>
      <c r="E22" s="13" t="s">
        <v>13</v>
      </c>
      <c r="F22" s="12">
        <v>2</v>
      </c>
      <c r="G22" s="14"/>
      <c r="H22" s="14"/>
      <c r="I22" s="40"/>
      <c r="J22" s="41" t="s">
        <v>16</v>
      </c>
    </row>
    <row r="23" spans="1:10" s="2" customFormat="1" ht="30" customHeight="1">
      <c r="A23" s="15" t="s">
        <v>19</v>
      </c>
      <c r="B23" s="28"/>
      <c r="C23" s="29"/>
      <c r="D23" s="30"/>
      <c r="E23" s="31"/>
      <c r="F23" s="21">
        <f>SUM(F20:F22)</f>
        <v>7</v>
      </c>
      <c r="G23" s="22"/>
      <c r="H23" s="22">
        <f>SUM(H20:H22)</f>
        <v>0</v>
      </c>
      <c r="I23" s="40"/>
      <c r="J23" s="41"/>
    </row>
    <row r="24" spans="1:10" s="3" customFormat="1" ht="30.75" customHeight="1">
      <c r="A24" s="15"/>
      <c r="B24" s="32" t="s">
        <v>27</v>
      </c>
      <c r="C24" s="33"/>
      <c r="D24" s="33"/>
      <c r="E24" s="34"/>
      <c r="F24" s="21">
        <f>SUM(F23+F18+F13+F7)</f>
        <v>25</v>
      </c>
      <c r="G24" s="35">
        <f>SUM(H7+H13+H18+H23)</f>
        <v>0</v>
      </c>
      <c r="H24" s="36"/>
      <c r="I24" s="44"/>
      <c r="J24" s="45"/>
    </row>
    <row r="25" spans="1:10" s="4" customFormat="1" ht="63.75" customHeight="1">
      <c r="A25" s="37" t="s">
        <v>28</v>
      </c>
      <c r="B25" s="38"/>
      <c r="C25" s="38"/>
      <c r="D25" s="38"/>
      <c r="E25" s="38"/>
      <c r="F25" s="38"/>
      <c r="G25" s="38"/>
      <c r="H25" s="38"/>
      <c r="I25" s="38"/>
      <c r="J25" s="38"/>
    </row>
    <row r="26" spans="1:10" s="4" customFormat="1" ht="20.25" customHeight="1">
      <c r="A26" s="39" t="s">
        <v>29</v>
      </c>
      <c r="B26" s="39"/>
      <c r="C26" s="39"/>
      <c r="D26" s="39"/>
      <c r="E26" s="39"/>
      <c r="F26" s="39"/>
      <c r="G26" s="39"/>
      <c r="H26" s="39"/>
      <c r="I26" s="39"/>
      <c r="J26" s="39"/>
    </row>
    <row r="27" spans="1:10" s="4" customFormat="1" ht="20.25" customHeight="1">
      <c r="A27" s="39" t="s">
        <v>30</v>
      </c>
      <c r="B27" s="39"/>
      <c r="C27" s="39"/>
      <c r="D27" s="39"/>
      <c r="E27" s="39"/>
      <c r="F27" s="39"/>
      <c r="G27" s="39"/>
      <c r="H27" s="39"/>
      <c r="I27" s="39"/>
      <c r="J27" s="39"/>
    </row>
    <row r="28" spans="1:10" ht="20.25" customHeight="1">
      <c r="A28" s="39" t="s">
        <v>31</v>
      </c>
      <c r="B28" s="39"/>
      <c r="C28" s="39"/>
      <c r="D28" s="39"/>
      <c r="E28" s="39"/>
      <c r="F28" s="39"/>
      <c r="G28" s="39"/>
      <c r="H28" s="39"/>
      <c r="I28" s="39"/>
      <c r="J28" s="39"/>
    </row>
  </sheetData>
  <sheetProtection/>
  <mergeCells count="11">
    <mergeCell ref="A1:J1"/>
    <mergeCell ref="A3:J3"/>
    <mergeCell ref="A8:J8"/>
    <mergeCell ref="A14:J14"/>
    <mergeCell ref="A19:J19"/>
    <mergeCell ref="B24:E24"/>
    <mergeCell ref="G24:H24"/>
    <mergeCell ref="A25:J25"/>
    <mergeCell ref="A26:J26"/>
    <mergeCell ref="A27:J27"/>
    <mergeCell ref="A28:J28"/>
  </mergeCells>
  <printOptions/>
  <pageMargins left="0.59" right="0.16" top="0.35" bottom="0.53" header="0.32" footer="0.51"/>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张顺才</cp:lastModifiedBy>
  <cp:lastPrinted>2018-08-24T07:50:07Z</cp:lastPrinted>
  <dcterms:created xsi:type="dcterms:W3CDTF">2014-04-01T01:27:50Z</dcterms:created>
  <dcterms:modified xsi:type="dcterms:W3CDTF">2023-09-08T02:32:17Z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213F8114658F4A7BB6816F6B66312816</vt:lpwstr>
  </property>
</Properties>
</file>