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青苗补偿!$A$1:$G$35</definedName>
  </definedNames>
  <calcPr calcId="144525"/>
</workbook>
</file>

<file path=xl/sharedStrings.xml><?xml version="1.0" encoding="utf-8"?>
<sst xmlns="http://schemas.openxmlformats.org/spreadsheetml/2006/main" count="109" uniqueCount="60">
  <si>
    <r>
      <rPr>
        <b/>
        <sz val="22"/>
        <rFont val="宋体"/>
        <charset val="134"/>
      </rPr>
      <t>中山市2022年度第八十二批次城镇建设用地青苗补偿登记表</t>
    </r>
    <r>
      <rPr>
        <sz val="22"/>
        <rFont val="宋体"/>
        <charset val="134"/>
      </rPr>
      <t xml:space="preserve">
</t>
    </r>
    <r>
      <rPr>
        <sz val="14"/>
        <rFont val="宋体"/>
        <charset val="134"/>
      </rPr>
      <t>（西环高速出口连接线道路工程项目）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</si>
  <si>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</si>
  <si>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</si>
  <si>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</si>
  <si>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</si>
  <si>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</si>
  <si>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</si>
  <si>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</si>
  <si>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陈平煊</t>
  </si>
  <si>
    <t>永宁社区</t>
  </si>
  <si>
    <t>菊花</t>
  </si>
  <si>
    <t>陈有芳</t>
  </si>
  <si>
    <t>荼薇、菊花</t>
  </si>
  <si>
    <t>陈照煊</t>
  </si>
  <si>
    <t>植被地、瓜棚架</t>
  </si>
  <si>
    <t>崔旺金</t>
  </si>
  <si>
    <t>植被地</t>
  </si>
  <si>
    <t>邓彩英</t>
  </si>
  <si>
    <t>荼薇、菊花、钢丝网</t>
  </si>
  <si>
    <t>邓雁仪</t>
  </si>
  <si>
    <t>蕉地</t>
  </si>
  <si>
    <t>冯浩昌</t>
  </si>
  <si>
    <t>胡日祥</t>
  </si>
  <si>
    <t>植被地、鱼塘</t>
  </si>
  <si>
    <t>黄金明</t>
  </si>
  <si>
    <t>黄楷强</t>
  </si>
  <si>
    <t>瓜棚架</t>
  </si>
  <si>
    <t>黄铭安</t>
  </si>
  <si>
    <t>荼薇、菊花、植被地、钢丝网</t>
  </si>
  <si>
    <t>黄炎钻</t>
  </si>
  <si>
    <t>黎信光</t>
  </si>
  <si>
    <t>黎耀联</t>
  </si>
  <si>
    <t>植被地、瓜棚架、铁丝网</t>
  </si>
  <si>
    <t>李婵金</t>
  </si>
  <si>
    <t>李其昌</t>
  </si>
  <si>
    <t>梁惠珍</t>
  </si>
  <si>
    <t>梁健秋</t>
  </si>
  <si>
    <t>梁润秋</t>
  </si>
  <si>
    <t>梁兆添</t>
  </si>
  <si>
    <t>卢琼叶</t>
  </si>
  <si>
    <t>植被地、水坑</t>
  </si>
  <si>
    <t>谭梅兴</t>
  </si>
  <si>
    <t>肖翠娟</t>
  </si>
  <si>
    <t>植被地、菊花地</t>
  </si>
  <si>
    <t>肖明标</t>
  </si>
  <si>
    <t>肖垣钊</t>
  </si>
  <si>
    <t>杨文华</t>
  </si>
  <si>
    <t>钟景文</t>
  </si>
  <si>
    <t>朱铨锦</t>
  </si>
  <si>
    <t>朱照深</t>
  </si>
  <si>
    <t>鱼塘</t>
  </si>
  <si>
    <t>合计</t>
  </si>
  <si>
    <r>
      <rPr>
        <b/>
        <sz val="14"/>
        <rFont val="宋体"/>
        <charset val="134"/>
      </rPr>
      <t>中山市2022年度第八十二批次城镇建设用地地上附着物补偿登记表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（西环高速出口连接线道路工程项目）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</si>
  <si>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</si>
  <si>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</si>
  <si>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</si>
  <si>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</si>
  <si>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</si>
  <si>
    <t>中山市小榄镇永宁股份合作经济联合社</t>
  </si>
  <si>
    <t>永宁工业大道42号、永宁工业大道46号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</si>
</sst>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00_);[Red]\(0.0000\)"/>
    <numFmt numFmtId="179" formatCode="0.0000_ "/>
    <numFmt numFmtId="180" formatCode="0.00_ 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85" zoomScaleNormal="85" workbookViewId="0">
      <selection activeCell="E33" sqref="E33"/>
    </sheetView>
  </sheetViews>
  <sheetFormatPr defaultColWidth="9" defaultRowHeight="13.5" outlineLevelCol="6"/>
  <cols>
    <col min="1" max="1" width="4.7" style="1" customWidth="1"/>
    <col min="2" max="2" width="7.375" style="1" customWidth="1"/>
    <col min="3" max="3" width="14.25" style="1" customWidth="1"/>
    <col min="4" max="4" width="14.1166666666667" style="1" customWidth="1"/>
    <col min="5" max="5" width="25.875" style="1" customWidth="1"/>
    <col min="6" max="6" width="13.525" style="1" customWidth="1"/>
    <col min="7" max="16384" width="9" style="1"/>
  </cols>
  <sheetData>
    <row r="1" ht="71.25" customHeight="1" spans="1:7">
      <c r="A1" s="18" t="s">
        <v>0</v>
      </c>
      <c r="B1" s="19"/>
      <c r="C1" s="19"/>
      <c r="D1" s="19"/>
      <c r="E1" s="19"/>
      <c r="F1" s="19"/>
      <c r="G1" s="19"/>
    </row>
    <row r="2" ht="35" customHeight="1" spans="1: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</row>
    <row r="3" ht="16" customHeight="1" spans="1:7">
      <c r="A3" s="21">
        <v>1</v>
      </c>
      <c r="B3" s="21" t="s">
        <v>8</v>
      </c>
      <c r="C3" s="21" t="s">
        <v>9</v>
      </c>
      <c r="D3" s="21">
        <v>46.46</v>
      </c>
      <c r="E3" s="22" t="s">
        <v>10</v>
      </c>
      <c r="F3" s="23">
        <v>0.1976</v>
      </c>
      <c r="G3" s="24"/>
    </row>
    <row r="4" ht="16" customHeight="1" spans="1:7">
      <c r="A4" s="21">
        <v>2</v>
      </c>
      <c r="B4" s="21" t="s">
        <v>11</v>
      </c>
      <c r="C4" s="21" t="s">
        <v>9</v>
      </c>
      <c r="D4" s="21">
        <v>240.73</v>
      </c>
      <c r="E4" s="22" t="s">
        <v>12</v>
      </c>
      <c r="F4" s="23">
        <v>0.2457</v>
      </c>
      <c r="G4" s="24"/>
    </row>
    <row r="5" ht="16" customHeight="1" spans="1:7">
      <c r="A5" s="21">
        <v>3</v>
      </c>
      <c r="B5" s="21" t="s">
        <v>13</v>
      </c>
      <c r="C5" s="21" t="s">
        <v>9</v>
      </c>
      <c r="D5" s="21">
        <v>530.55</v>
      </c>
      <c r="E5" s="22" t="s">
        <v>14</v>
      </c>
      <c r="F5" s="23">
        <v>0.3492</v>
      </c>
      <c r="G5" s="24"/>
    </row>
    <row r="6" ht="16" customHeight="1" spans="1:7">
      <c r="A6" s="21">
        <v>4</v>
      </c>
      <c r="B6" s="21" t="s">
        <v>15</v>
      </c>
      <c r="C6" s="21" t="s">
        <v>9</v>
      </c>
      <c r="D6" s="21">
        <v>348.77</v>
      </c>
      <c r="E6" s="22" t="s">
        <v>16</v>
      </c>
      <c r="F6" s="23">
        <v>0.8823</v>
      </c>
      <c r="G6" s="24"/>
    </row>
    <row r="7" ht="16" customHeight="1" spans="1:7">
      <c r="A7" s="21">
        <v>5</v>
      </c>
      <c r="B7" s="21" t="s">
        <v>17</v>
      </c>
      <c r="C7" s="21" t="s">
        <v>9</v>
      </c>
      <c r="D7" s="21">
        <v>54.61</v>
      </c>
      <c r="E7" s="22" t="s">
        <v>18</v>
      </c>
      <c r="F7" s="23">
        <v>2.318</v>
      </c>
      <c r="G7" s="24"/>
    </row>
    <row r="8" ht="16" customHeight="1" spans="1:7">
      <c r="A8" s="21">
        <v>6</v>
      </c>
      <c r="B8" s="21" t="s">
        <v>19</v>
      </c>
      <c r="C8" s="21" t="s">
        <v>9</v>
      </c>
      <c r="D8" s="25">
        <v>26.5</v>
      </c>
      <c r="E8" s="22" t="s">
        <v>20</v>
      </c>
      <c r="F8" s="23">
        <v>0.06</v>
      </c>
      <c r="G8" s="24"/>
    </row>
    <row r="9" ht="16" customHeight="1" spans="1:7">
      <c r="A9" s="21">
        <v>7</v>
      </c>
      <c r="B9" s="21" t="s">
        <v>21</v>
      </c>
      <c r="C9" s="21" t="s">
        <v>9</v>
      </c>
      <c r="D9" s="21">
        <v>36.31</v>
      </c>
      <c r="E9" s="22" t="s">
        <v>16</v>
      </c>
      <c r="F9" s="23">
        <v>0.0942</v>
      </c>
      <c r="G9" s="24"/>
    </row>
    <row r="10" ht="16" customHeight="1" spans="1:7">
      <c r="A10" s="21">
        <v>8</v>
      </c>
      <c r="B10" s="21" t="s">
        <v>22</v>
      </c>
      <c r="C10" s="21" t="s">
        <v>9</v>
      </c>
      <c r="D10" s="21">
        <v>3407.22</v>
      </c>
      <c r="E10" s="22" t="s">
        <v>23</v>
      </c>
      <c r="F10" s="23">
        <v>7.7369</v>
      </c>
      <c r="G10" s="24"/>
    </row>
    <row r="11" ht="16" customHeight="1" spans="1:7">
      <c r="A11" s="21">
        <v>9</v>
      </c>
      <c r="B11" s="21" t="s">
        <v>24</v>
      </c>
      <c r="C11" s="21" t="s">
        <v>9</v>
      </c>
      <c r="D11" s="21">
        <v>333.18</v>
      </c>
      <c r="E11" s="22" t="s">
        <v>14</v>
      </c>
      <c r="F11" s="23">
        <v>1.2312</v>
      </c>
      <c r="G11" s="24"/>
    </row>
    <row r="12" ht="16" customHeight="1" spans="1:7">
      <c r="A12" s="21">
        <v>10</v>
      </c>
      <c r="B12" s="21" t="s">
        <v>25</v>
      </c>
      <c r="C12" s="21" t="s">
        <v>9</v>
      </c>
      <c r="D12" s="21">
        <v>37.37</v>
      </c>
      <c r="E12" s="22" t="s">
        <v>26</v>
      </c>
      <c r="F12" s="23">
        <v>0.4035</v>
      </c>
      <c r="G12" s="24"/>
    </row>
    <row r="13" ht="16" customHeight="1" spans="1:7">
      <c r="A13" s="21">
        <v>11</v>
      </c>
      <c r="B13" s="21" t="s">
        <v>27</v>
      </c>
      <c r="C13" s="21" t="s">
        <v>9</v>
      </c>
      <c r="D13" s="21">
        <v>434.75</v>
      </c>
      <c r="E13" s="22" t="s">
        <v>28</v>
      </c>
      <c r="F13" s="23">
        <v>1.8466</v>
      </c>
      <c r="G13" s="24"/>
    </row>
    <row r="14" ht="16" customHeight="1" spans="1:7">
      <c r="A14" s="21">
        <v>12</v>
      </c>
      <c r="B14" s="21" t="s">
        <v>29</v>
      </c>
      <c r="C14" s="21" t="s">
        <v>9</v>
      </c>
      <c r="D14" s="21">
        <v>307.98</v>
      </c>
      <c r="E14" s="22" t="s">
        <v>16</v>
      </c>
      <c r="F14" s="23">
        <v>0.194</v>
      </c>
      <c r="G14" s="24"/>
    </row>
    <row r="15" ht="16" customHeight="1" spans="1:7">
      <c r="A15" s="21">
        <v>13</v>
      </c>
      <c r="B15" s="21" t="s">
        <v>30</v>
      </c>
      <c r="C15" s="21" t="s">
        <v>9</v>
      </c>
      <c r="D15" s="21">
        <v>134.38</v>
      </c>
      <c r="E15" s="22" t="s">
        <v>16</v>
      </c>
      <c r="F15" s="23">
        <v>0.1119</v>
      </c>
      <c r="G15" s="24"/>
    </row>
    <row r="16" ht="16" customHeight="1" spans="1:7">
      <c r="A16" s="21">
        <v>14</v>
      </c>
      <c r="B16" s="21" t="s">
        <v>31</v>
      </c>
      <c r="C16" s="21" t="s">
        <v>9</v>
      </c>
      <c r="D16" s="21">
        <v>544.69</v>
      </c>
      <c r="E16" s="22" t="s">
        <v>32</v>
      </c>
      <c r="F16" s="23">
        <v>5.4303</v>
      </c>
      <c r="G16" s="24"/>
    </row>
    <row r="17" ht="16" customHeight="1" spans="1:7">
      <c r="A17" s="21">
        <v>15</v>
      </c>
      <c r="B17" s="21" t="s">
        <v>33</v>
      </c>
      <c r="C17" s="21" t="s">
        <v>9</v>
      </c>
      <c r="D17" s="21">
        <v>39.42</v>
      </c>
      <c r="E17" s="22" t="s">
        <v>16</v>
      </c>
      <c r="F17" s="23">
        <v>0.0666</v>
      </c>
      <c r="G17" s="24"/>
    </row>
    <row r="18" ht="16" customHeight="1" spans="1:7">
      <c r="A18" s="21">
        <v>16</v>
      </c>
      <c r="B18" s="21" t="s">
        <v>34</v>
      </c>
      <c r="C18" s="21" t="s">
        <v>9</v>
      </c>
      <c r="D18" s="21">
        <v>96.85</v>
      </c>
      <c r="E18" s="22" t="s">
        <v>16</v>
      </c>
      <c r="F18" s="23">
        <v>0.061</v>
      </c>
      <c r="G18" s="24"/>
    </row>
    <row r="19" ht="16" customHeight="1" spans="1:7">
      <c r="A19" s="21">
        <v>17</v>
      </c>
      <c r="B19" s="26" t="s">
        <v>35</v>
      </c>
      <c r="C19" s="21" t="s">
        <v>9</v>
      </c>
      <c r="D19" s="27">
        <v>166.08</v>
      </c>
      <c r="E19" s="22" t="s">
        <v>16</v>
      </c>
      <c r="F19" s="28">
        <v>0.4349</v>
      </c>
      <c r="G19" s="7"/>
    </row>
    <row r="20" ht="16" customHeight="1" spans="1:7">
      <c r="A20" s="21">
        <v>18</v>
      </c>
      <c r="B20" s="26" t="s">
        <v>36</v>
      </c>
      <c r="C20" s="21" t="s">
        <v>9</v>
      </c>
      <c r="D20" s="27">
        <v>57.16</v>
      </c>
      <c r="E20" s="29" t="s">
        <v>16</v>
      </c>
      <c r="F20" s="28">
        <v>0.06</v>
      </c>
      <c r="G20" s="7"/>
    </row>
    <row r="21" ht="16" customHeight="1" spans="1:7">
      <c r="A21" s="21">
        <v>19</v>
      </c>
      <c r="B21" s="26" t="s">
        <v>37</v>
      </c>
      <c r="C21" s="21" t="s">
        <v>9</v>
      </c>
      <c r="D21" s="30">
        <v>251.61</v>
      </c>
      <c r="E21" s="29" t="s">
        <v>14</v>
      </c>
      <c r="F21" s="28">
        <v>0.1885</v>
      </c>
      <c r="G21" s="7"/>
    </row>
    <row r="22" ht="16" customHeight="1" spans="1:7">
      <c r="A22" s="21">
        <v>20</v>
      </c>
      <c r="B22" s="26" t="s">
        <v>38</v>
      </c>
      <c r="C22" s="21" t="s">
        <v>9</v>
      </c>
      <c r="D22" s="30">
        <v>37.4</v>
      </c>
      <c r="E22" s="29" t="s">
        <v>16</v>
      </c>
      <c r="F22" s="28">
        <v>0.0652</v>
      </c>
      <c r="G22" s="7"/>
    </row>
    <row r="23" ht="16" customHeight="1" spans="1:7">
      <c r="A23" s="21">
        <v>21</v>
      </c>
      <c r="B23" s="26" t="s">
        <v>39</v>
      </c>
      <c r="C23" s="21" t="s">
        <v>9</v>
      </c>
      <c r="D23" s="27">
        <v>259.34</v>
      </c>
      <c r="E23" s="29" t="s">
        <v>40</v>
      </c>
      <c r="F23" s="28">
        <v>0.3533</v>
      </c>
      <c r="G23" s="7"/>
    </row>
    <row r="24" ht="16" customHeight="1" spans="1:7">
      <c r="A24" s="21">
        <v>22</v>
      </c>
      <c r="B24" s="21" t="s">
        <v>41</v>
      </c>
      <c r="C24" s="21" t="s">
        <v>9</v>
      </c>
      <c r="D24" s="21">
        <v>147.98</v>
      </c>
      <c r="E24" s="29" t="s">
        <v>16</v>
      </c>
      <c r="F24" s="23">
        <v>0.3632</v>
      </c>
      <c r="G24" s="7"/>
    </row>
    <row r="25" ht="16" customHeight="1" spans="1:7">
      <c r="A25" s="21">
        <v>23</v>
      </c>
      <c r="B25" s="21" t="s">
        <v>42</v>
      </c>
      <c r="C25" s="21" t="s">
        <v>9</v>
      </c>
      <c r="D25" s="21">
        <v>87.06</v>
      </c>
      <c r="E25" s="22" t="s">
        <v>43</v>
      </c>
      <c r="F25" s="23">
        <v>0.1041</v>
      </c>
      <c r="G25" s="7"/>
    </row>
    <row r="26" ht="16" customHeight="1" spans="1:7">
      <c r="A26" s="21">
        <v>24</v>
      </c>
      <c r="B26" s="21" t="s">
        <v>44</v>
      </c>
      <c r="C26" s="21" t="s">
        <v>9</v>
      </c>
      <c r="D26" s="21">
        <v>108.85</v>
      </c>
      <c r="E26" s="29" t="s">
        <v>16</v>
      </c>
      <c r="F26" s="23">
        <v>0.0686</v>
      </c>
      <c r="G26" s="7"/>
    </row>
    <row r="27" ht="16" customHeight="1" spans="1:7">
      <c r="A27" s="21">
        <v>25</v>
      </c>
      <c r="B27" s="21" t="s">
        <v>45</v>
      </c>
      <c r="C27" s="21" t="s">
        <v>9</v>
      </c>
      <c r="D27" s="31">
        <v>90.1</v>
      </c>
      <c r="E27" s="29" t="s">
        <v>16</v>
      </c>
      <c r="F27" s="23">
        <v>0.1989</v>
      </c>
      <c r="G27" s="32"/>
    </row>
    <row r="28" ht="16" customHeight="1" spans="1:7">
      <c r="A28" s="21">
        <v>26</v>
      </c>
      <c r="B28" s="21" t="s">
        <v>46</v>
      </c>
      <c r="C28" s="21" t="s">
        <v>9</v>
      </c>
      <c r="D28" s="21">
        <v>26.22</v>
      </c>
      <c r="E28" s="29" t="s">
        <v>16</v>
      </c>
      <c r="F28" s="23">
        <v>0.0606</v>
      </c>
      <c r="G28" s="32"/>
    </row>
    <row r="29" ht="16" customHeight="1" spans="1:7">
      <c r="A29" s="21">
        <v>27</v>
      </c>
      <c r="B29" s="21" t="s">
        <v>47</v>
      </c>
      <c r="C29" s="21" t="s">
        <v>9</v>
      </c>
      <c r="D29" s="21">
        <v>36.13</v>
      </c>
      <c r="E29" s="29" t="s">
        <v>16</v>
      </c>
      <c r="F29" s="23">
        <v>0.1755</v>
      </c>
      <c r="G29" s="32"/>
    </row>
    <row r="30" ht="16" customHeight="1" spans="1:7">
      <c r="A30" s="21">
        <v>28</v>
      </c>
      <c r="B30" s="21" t="s">
        <v>48</v>
      </c>
      <c r="C30" s="21" t="s">
        <v>9</v>
      </c>
      <c r="D30" s="21">
        <v>882.25</v>
      </c>
      <c r="E30" s="22" t="s">
        <v>28</v>
      </c>
      <c r="F30" s="23">
        <v>0.9314</v>
      </c>
      <c r="G30" s="32"/>
    </row>
    <row r="31" ht="16" customHeight="1" spans="1:7">
      <c r="A31" s="21">
        <v>29</v>
      </c>
      <c r="B31" s="21" t="s">
        <v>49</v>
      </c>
      <c r="C31" s="21" t="s">
        <v>9</v>
      </c>
      <c r="D31" s="21">
        <v>3908.54</v>
      </c>
      <c r="E31" s="22" t="s">
        <v>50</v>
      </c>
      <c r="F31" s="23">
        <v>4.2318</v>
      </c>
      <c r="G31" s="32"/>
    </row>
    <row r="32" ht="25.5" customHeight="1" spans="1:7">
      <c r="A32" s="33" t="s">
        <v>51</v>
      </c>
      <c r="B32" s="34"/>
      <c r="C32" s="35"/>
      <c r="D32" s="36">
        <f>SUM(D19:D23)</f>
        <v>771.59</v>
      </c>
      <c r="E32" s="22"/>
      <c r="F32" s="23">
        <f>SUM(F3:F31)</f>
        <v>28.465</v>
      </c>
      <c r="G32" s="21"/>
    </row>
    <row r="34" ht="26.25" customHeight="1" spans="5:7">
      <c r="E34" s="37"/>
      <c r="F34" s="37"/>
      <c r="G34" s="37"/>
    </row>
    <row r="35" ht="30.75" customHeight="1" spans="5:7">
      <c r="E35" s="37"/>
      <c r="F35" s="37"/>
      <c r="G35" s="37"/>
    </row>
  </sheetData>
  <mergeCells count="4">
    <mergeCell ref="A1:G1"/>
    <mergeCell ref="A32:C32"/>
    <mergeCell ref="E34:G34"/>
    <mergeCell ref="E35:G3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45" zoomScaleNormal="145" workbookViewId="0">
      <selection activeCell="F6" sqref="F6:I6"/>
    </sheetView>
  </sheetViews>
  <sheetFormatPr defaultColWidth="9" defaultRowHeight="13.5" outlineLevelRow="6"/>
  <cols>
    <col min="1" max="1" width="2.75833333333333" style="2" customWidth="1"/>
    <col min="2" max="2" width="14.5583333333333" style="2" customWidth="1"/>
    <col min="3" max="3" width="10.85" style="2" customWidth="1"/>
    <col min="4" max="4" width="12.5833333333333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52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53</v>
      </c>
      <c r="C2" s="6" t="s">
        <v>3</v>
      </c>
      <c r="D2" s="6" t="s">
        <v>54</v>
      </c>
      <c r="E2" s="6" t="s">
        <v>55</v>
      </c>
      <c r="F2" s="6" t="s">
        <v>56</v>
      </c>
      <c r="G2" s="6" t="s">
        <v>57</v>
      </c>
      <c r="H2" s="6" t="s">
        <v>6</v>
      </c>
      <c r="I2" s="6" t="s">
        <v>7</v>
      </c>
    </row>
    <row r="3" ht="65" customHeight="1" spans="1:9">
      <c r="A3" s="7">
        <v>1</v>
      </c>
      <c r="B3" s="8" t="s">
        <v>58</v>
      </c>
      <c r="C3" s="9" t="s">
        <v>59</v>
      </c>
      <c r="D3" s="10">
        <v>58906.1</v>
      </c>
      <c r="E3" s="10">
        <v>2298</v>
      </c>
      <c r="F3" s="10">
        <v>2646</v>
      </c>
      <c r="G3" s="10">
        <v>2298</v>
      </c>
      <c r="H3" s="11">
        <v>145.8998</v>
      </c>
      <c r="I3" s="9"/>
    </row>
    <row r="4" spans="1:9">
      <c r="A4" s="12" t="s">
        <v>51</v>
      </c>
      <c r="B4" s="13"/>
      <c r="C4" s="14"/>
      <c r="D4" s="15">
        <f>D3</f>
        <v>58906.1</v>
      </c>
      <c r="E4" s="15">
        <f>E3</f>
        <v>2298</v>
      </c>
      <c r="F4" s="15">
        <f>F3</f>
        <v>2646</v>
      </c>
      <c r="G4" s="15">
        <f>G3</f>
        <v>2298</v>
      </c>
      <c r="H4" s="11">
        <v>145.8998</v>
      </c>
      <c r="I4" s="15"/>
    </row>
    <row r="6" s="1" customFormat="1" ht="19.5" customHeight="1" spans="1:9">
      <c r="A6" s="16"/>
      <c r="B6" s="16"/>
      <c r="C6" s="16"/>
      <c r="D6" s="16"/>
      <c r="E6" s="16"/>
      <c r="F6" s="17"/>
      <c r="G6" s="17"/>
      <c r="H6" s="17"/>
      <c r="I6" s="17"/>
    </row>
    <row r="7" s="1" customFormat="1" ht="24" customHeight="1" spans="1:9">
      <c r="A7" s="16"/>
      <c r="B7" s="16"/>
      <c r="C7" s="16"/>
      <c r="D7" s="16"/>
      <c r="E7" s="16"/>
      <c r="F7" s="17"/>
      <c r="G7" s="17"/>
      <c r="H7" s="17"/>
      <c r="I7" s="17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杨俊东</cp:lastModifiedBy>
  <dcterms:created xsi:type="dcterms:W3CDTF">2006-09-13T11:21:00Z</dcterms:created>
  <cp:lastPrinted>2022-08-26T11:01:00Z</cp:lastPrinted>
  <dcterms:modified xsi:type="dcterms:W3CDTF">2023-01-13T03:01:47Z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42E5275F2C554E72A399EF1390C3CF55</vt:lpwstr>
  </property>
</Properties>
</file>