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Sheet1!$1:$4</definedName>
    <definedName name="_xlnm._FilterDatabase" localSheetId="0" hidden="1">Sheet1!$A$4:$IV$94</definedName>
  </definedNames>
  <calcPr calcId="144525"/>
</workbook>
</file>

<file path=xl/sharedStrings.xml><?xml version="1.0" encoding="utf-8"?>
<sst xmlns="http://schemas.openxmlformats.org/spreadsheetml/2006/main" count="201" uniqueCount="186">
  <si>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</si>
  <si>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</si>
  <si>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</si>
  <si>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</si>
  <si>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</si>
  <si>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</si>
  <si>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</si>
  <si>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</si>
  <si>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</si>
  <si>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</si>
  <si>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</si>
  <si>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</si>
  <si>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</si>
  <si>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</si>
  <si>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</si>
  <si>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</si>
  <si>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</si>
  <si>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</si>
  <si>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</si>
  <si>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</si>
  <si>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</si>
  <si>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</si>
  <si>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</si>
  <si>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</si>
  <si>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</si>
  <si>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</si>
  <si>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</si>
  <si>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</si>
  <si>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</si>
  <si>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</si>
  <si>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</si>
  <si>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</si>
  <si>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</si>
  <si>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</si>
  <si>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</si>
  <si>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</si>
  <si>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</si>
  <si>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</si>
  <si>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</si>
  <si>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</si>
  <si>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</si>
  <si>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</si>
  <si>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</si>
  <si>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</si>
  <si>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</si>
  <si>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</si>
  <si>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</si>
  <si>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</si>
  <si>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</si>
  <si>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</si>
  <si>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</si>
  <si>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</si>
  <si>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</si>
  <si>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</si>
  <si>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</si>
  <si>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</si>
  <si>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</si>
  <si>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</si>
  <si>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</si>
  <si>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</si>
  <si>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</si>
  <si>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</si>
  <si>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</si>
  <si>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</si>
  <si>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</si>
  <si>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</si>
  <si>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</si>
  <si>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</si>
  <si>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</si>
  <si>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</si>
  <si>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</si>
  <si>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</si>
  <si>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</si>
  <si>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</si>
  <si>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</si>
  <si>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</si>
  <si>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</si>
  <si>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</si>
  <si>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</si>
  <si>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</si>
  <si>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</si>
  <si>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</si>
  <si>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</si>
  <si>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</si>
  <si>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</si>
  <si>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</si>
  <si>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</si>
  <si>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</si>
  <si>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</si>
  <si>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</si>
  <si>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</si>
  <si>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</si>
  <si>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</si>
  <si>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</si>
  <si>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</si>
  <si>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</si>
  <si>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</si>
  <si>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</si>
  <si>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</si>
  <si>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</si>
  <si>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</si>
  <si>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</si>
  <si>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</si>
  <si>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</si>
  <si>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</si>
  <si>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</si>
  <si>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</si>
  <si>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</si>
  <si>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</si>
  <si>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</si>
  <si>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</si>
  <si>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</si>
  <si>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</si>
  <si>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</si>
  <si>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</si>
  <si>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</si>
  <si>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</si>
  <si>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</si>
  <si>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</si>
  <si>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</si>
  <si>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</si>
  <si>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</si>
  <si>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</si>
  <si>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</si>
  <si>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</si>
  <si>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</si>
  <si>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</si>
  <si>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</si>
  <si>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</si>
  <si>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</si>
  <si>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</si>
  <si>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</si>
  <si>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</si>
  <si>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</si>
  <si>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</si>
  <si>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</si>
  <si>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收城管住建和农业农村局市下拨农村人居环境整治干净整洁村年终奖补资金2020年</t>
  </si>
  <si>
    <t xml:space="preserve">付横东村人居环境整治干净整洁村资金2020年 </t>
  </si>
  <si>
    <t>收城管住建和农业农村局2019年度生态补偿专项资金耕地保护市级补助资金村集体使用部分</t>
  </si>
  <si>
    <t>付各生产小组门诊及基本医疗保险</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</si>
  <si>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</si>
  <si>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</si>
  <si>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</si>
  <si>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</si>
  <si>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</si>
  <si>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</si>
  <si>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</si>
  <si>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</si>
  <si>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</si>
  <si>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</si>
  <si>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</si>
  <si>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</si>
  <si>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</si>
  <si>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</si>
  <si>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</si>
  <si>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</si>
  <si>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</si>
  <si>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</si>
  <si>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</si>
  <si>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</si>
  <si>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</si>
  <si>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</si>
  <si>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</si>
  <si>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</si>
  <si>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</si>
  <si>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</si>
  <si>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</si>
  <si>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</si>
  <si>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</si>
  <si>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</si>
  <si>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</si>
  <si>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收中共中山市横栏镇委员会党建工作室书记项目及驻点民生工程经费</t>
  </si>
  <si>
    <t>呀仔塘改造工程、一村三桥头至东冲口桥头、东冲口桥头至风水基道路等</t>
  </si>
  <si>
    <t>收中国共产党中山市横栏镇委员会组织人事办公室党群服务中心建设经费</t>
  </si>
  <si>
    <t>党群服务中心建设经费（党群服务中心室内室外建设工程）</t>
  </si>
  <si>
    <t>2.24收中山市卫生健康局横栏分局2021年7月至12月村级卫生计生专干工资补贴</t>
  </si>
  <si>
    <t>2021年7月至12月村级卫生计生专干工资补贴</t>
  </si>
  <si>
    <t>2.25收中山市横栏镇城管住建和农业农村局2020年村级公益事业一事一议财政奖补资金（第二批）</t>
  </si>
  <si>
    <t>横东村二村老人协会综合楼维护工程款</t>
  </si>
  <si>
    <t>8.15收中山市横栏镇社区卫生服务中心2021年8月-12月国家免费孕前优生健康检查建档及随访经费</t>
  </si>
  <si>
    <t>2021年8月-12月国家免费孕前优生健康检查建档及随访经费</t>
  </si>
  <si>
    <t>9.27收中山市横栏镇城管住建和农业农村局横东村房屋承灾体调查经费</t>
  </si>
  <si>
    <t>横东村房屋承灾体调查经费</t>
  </si>
  <si>
    <t>11.16收委员会党建工作办公室横东村办公经费补助款</t>
  </si>
  <si>
    <t>横东村办公经费</t>
  </si>
  <si>
    <r>
      <rPr>
        <sz val="10"/>
        <rFont val="宋体"/>
        <charset val="0"/>
      </rPr>
      <t>单位负责人：冯惠权</t>
    </r>
    <r>
      <rPr>
        <sz val="10"/>
        <rFont val="Arial"/>
        <charset val="0"/>
      </rPr>
      <t xml:space="preserve">                                                                                                       </t>
    </r>
    <r>
      <rPr>
        <sz val="10"/>
        <rFont val="宋体"/>
        <charset val="0"/>
      </rPr>
      <t>会计：梁坤明</t>
    </r>
    <r>
      <rPr>
        <sz val="10"/>
        <rFont val="Arial"/>
        <charset val="0"/>
      </rPr>
      <t xml:space="preserve">                                                                                                </t>
    </r>
    <r>
      <rPr>
        <sz val="10"/>
        <rFont val="宋体"/>
        <charset val="0"/>
      </rPr>
      <t>村务公开监督（理财）小组：</t>
    </r>
    <r>
      <rPr>
        <sz val="10"/>
        <rFont val="Arial"/>
        <charset val="0"/>
      </rPr>
      <t xml:space="preserve"> </t>
    </r>
    <r>
      <rPr>
        <sz val="10"/>
        <rFont val="宋体"/>
        <charset val="0"/>
      </rPr>
      <t>冯汉恩</t>
    </r>
    <r>
      <rPr>
        <sz val="10"/>
        <rFont val="Arial"/>
        <charset val="0"/>
      </rPr>
      <t xml:space="preserve"> </t>
    </r>
    <r>
      <rPr>
        <sz val="10"/>
        <rFont val="宋体"/>
        <charset val="0"/>
      </rPr>
      <t>梁坤洪</t>
    </r>
    <r>
      <rPr>
        <sz val="10"/>
        <rFont val="Arial"/>
        <charset val="0"/>
      </rPr>
      <t xml:space="preserve"> </t>
    </r>
    <r>
      <rPr>
        <sz val="10"/>
        <rFont val="宋体"/>
        <charset val="0"/>
      </rPr>
      <t>麦润枝</t>
    </r>
    <r>
      <rPr>
        <sz val="10"/>
        <rFont val="Arial"/>
        <charset val="0"/>
      </rPr>
      <t xml:space="preserve">    </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</si>
</sst>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0.00_);\(0.00\)"/>
  </numFmts>
  <fonts count="28">
    <font>
      <sz val="11"/>
      <color indexed="8"/>
      <name val="宋体"/>
      <charset val="134"/>
    </font>
    <font>
      <sz val="10"/>
      <name val="Arial"/>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10"/>
      <name val="宋体"/>
      <charset val="0"/>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50">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shrinkToFit="1"/>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shrinkToFit="1"/>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shrinkToFit="1"/>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shrinkToFit="1"/>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0" fontId="5" fillId="0" borderId="1" xfId="0" applyFont="1" applyFill="1" applyBorder="1" applyAlignment="1">
      <alignment horizontal="left" vertical="center" shrinkToFit="1"/>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shrinkToFit="1"/>
    </xf>
    <xf numFmtId="0" fontId="5" fillId="0" borderId="1" xfId="0" applyFont="1" applyFill="1" applyBorder="1" applyAlignment="1">
      <alignment horizontal="right"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shrinkToFi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Font="1" applyFill="1" applyBorder="1" applyAlignment="1">
      <alignment vertical="center" shrinkToFit="1"/>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shrinkToFit="1"/>
    </xf>
    <xf numFmtId="0" fontId="0" fillId="0" borderId="4" xfId="0" applyFont="1" applyFill="1" applyBorder="1" applyAlignment="1">
      <alignment vertical="center" shrinkToFi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ont="1" applyFill="1" applyBorder="1" applyAlignment="1">
      <alignment vertical="center" wrapText="1"/>
    </xf>
    <xf numFmtId="0" fontId="0" fillId="0" borderId="4" xfId="0" applyFill="1" applyBorder="1" applyAlignment="1">
      <alignment vertical="center" wrapText="1"/>
    </xf>
    <xf numFmtId="0" fontId="6" fillId="0" borderId="1" xfId="0" applyFont="1" applyFill="1" applyBorder="1" applyAlignment="1">
      <alignment vertical="center" shrinkToFit="1"/>
    </xf>
    <xf numFmtId="0" fontId="0" fillId="0" borderId="2" xfId="0" applyFont="1" applyFill="1" applyBorder="1" applyAlignment="1">
      <alignment vertical="center"/>
    </xf>
    <xf numFmtId="0" fontId="5" fillId="0" borderId="2" xfId="0" applyFont="1" applyFill="1" applyBorder="1" applyAlignment="1">
      <alignment vertical="center" shrinkToFit="1"/>
    </xf>
    <xf numFmtId="0" fontId="5" fillId="0" borderId="2" xfId="0" applyNumberFormat="1" applyFont="1" applyFill="1" applyBorder="1" applyAlignment="1">
      <alignment vertical="center"/>
    </xf>
    <xf numFmtId="0" fontId="5" fillId="0" borderId="2" xfId="0"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W94"/>
  <sheetViews>
    <sheetView tabSelected="1" zoomScale="85" zoomScaleNormal="85" zoomScalePageLayoutView="70" zoomScaleSheetLayoutView="85" topLeftCell="A69" workbookViewId="0">
      <selection activeCell="G91" sqref="G91:G92"/>
    </sheetView>
  </sheetViews>
  <sheetFormatPr defaultColWidth="16.75" defaultRowHeight="13.5"/>
  <cols>
    <col min="1" max="1" width="83.375" customWidth="1"/>
    <col min="2" max="2" width="12.75" customWidth="1"/>
    <col min="3" max="3" width="85.75" style="3" customWidth="1"/>
    <col min="4" max="4" width="14.5" customWidth="1"/>
    <col min="5" max="5" width="12.5" customWidth="1"/>
    <col min="6" max="6" width="14.5" customWidth="1"/>
    <col min="7" max="7" width="13.5" customWidth="1"/>
    <col min="8" max="8" width="13.875" customWidth="1"/>
  </cols>
  <sheetData>
    <row r="1" ht="20.25" spans="1:8">
      <c r="A1" s="4" t="s">
        <v>0</v>
      </c>
      <c r="B1" s="4"/>
      <c r="C1" s="5"/>
      <c r="D1" s="4"/>
      <c r="E1" s="4"/>
      <c r="F1" s="4"/>
      <c r="G1" s="4"/>
      <c r="H1" s="4"/>
    </row>
    <row r="2" ht="16" customHeight="1" spans="1:8">
      <c r="A2" s="6"/>
      <c r="B2" s="6"/>
      <c r="C2" s="7">
        <v>44957</v>
      </c>
      <c r="D2" s="8"/>
      <c r="E2" s="9"/>
      <c r="F2" s="6"/>
      <c r="G2" s="6"/>
      <c r="H2" s="6"/>
    </row>
    <row r="3" spans="1:8">
      <c r="A3" s="10" t="s">
        <v>1</v>
      </c>
      <c r="B3" s="11"/>
      <c r="C3" s="12"/>
      <c r="D3" s="11"/>
      <c r="E3" s="11"/>
      <c r="F3" s="11"/>
      <c r="G3" s="11"/>
      <c r="H3" s="13" t="s">
        <v>2</v>
      </c>
    </row>
    <row r="4" ht="27" spans="1:8">
      <c r="A4" s="14" t="s">
        <v>3</v>
      </c>
      <c r="B4" s="15" t="s">
        <v>4</v>
      </c>
      <c r="C4" s="16" t="s">
        <v>5</v>
      </c>
      <c r="D4" s="14" t="s">
        <v>6</v>
      </c>
      <c r="E4" s="14" t="s">
        <v>7</v>
      </c>
      <c r="F4" s="14" t="s">
        <v>8</v>
      </c>
      <c r="G4" s="14" t="s">
        <v>9</v>
      </c>
      <c r="H4" s="14" t="s">
        <v>10</v>
      </c>
    </row>
    <row r="5" ht="18" customHeight="1" spans="1:8">
      <c r="A5" s="17" t="s">
        <v>11</v>
      </c>
      <c r="B5" s="18"/>
      <c r="C5" s="19" t="s">
        <v>12</v>
      </c>
      <c r="D5" s="20">
        <v>65000</v>
      </c>
      <c r="E5" s="18">
        <v>0</v>
      </c>
      <c r="F5" s="18">
        <v>64920</v>
      </c>
      <c r="G5" s="18">
        <f t="shared" ref="G5:G71" si="0">D5-F5</f>
        <v>80</v>
      </c>
      <c r="H5" s="18"/>
    </row>
    <row r="6" ht="18" customHeight="1" spans="1:8">
      <c r="A6" s="17" t="s">
        <v>13</v>
      </c>
      <c r="B6" s="18"/>
      <c r="C6" s="21" t="s">
        <v>14</v>
      </c>
      <c r="D6" s="20">
        <v>12000</v>
      </c>
      <c r="E6" s="18">
        <v>0</v>
      </c>
      <c r="F6" s="18">
        <v>12000</v>
      </c>
      <c r="G6" s="18">
        <f t="shared" si="0"/>
        <v>0</v>
      </c>
      <c r="H6" s="18"/>
    </row>
    <row r="7" ht="18" customHeight="1" spans="1:8">
      <c r="A7" s="17" t="s">
        <v>15</v>
      </c>
      <c r="B7" s="18"/>
      <c r="C7" s="21" t="s">
        <v>16</v>
      </c>
      <c r="D7" s="20">
        <v>40820</v>
      </c>
      <c r="E7" s="18">
        <v>0</v>
      </c>
      <c r="F7" s="20">
        <v>40820</v>
      </c>
      <c r="G7" s="18">
        <f t="shared" si="0"/>
        <v>0</v>
      </c>
      <c r="H7" s="18"/>
    </row>
    <row r="8" ht="18" customHeight="1" spans="1:8">
      <c r="A8" s="17" t="s">
        <v>17</v>
      </c>
      <c r="B8" s="18"/>
      <c r="C8" s="19" t="s">
        <v>18</v>
      </c>
      <c r="D8" s="20">
        <v>255739.77</v>
      </c>
      <c r="E8" s="18">
        <v>0</v>
      </c>
      <c r="F8" s="20">
        <v>255739.77</v>
      </c>
      <c r="G8" s="18">
        <f t="shared" si="0"/>
        <v>0</v>
      </c>
      <c r="H8" s="18"/>
    </row>
    <row r="9" ht="18" customHeight="1" spans="1:8">
      <c r="A9" s="17" t="s">
        <v>19</v>
      </c>
      <c r="B9" s="18"/>
      <c r="C9" s="19" t="s">
        <v>20</v>
      </c>
      <c r="D9" s="20">
        <v>755603.71</v>
      </c>
      <c r="E9" s="18">
        <v>0</v>
      </c>
      <c r="F9" s="20">
        <v>755603.71</v>
      </c>
      <c r="G9" s="18">
        <f t="shared" si="0"/>
        <v>0</v>
      </c>
      <c r="H9" s="18"/>
    </row>
    <row r="10" ht="18" customHeight="1" spans="1:8">
      <c r="A10" s="17" t="s">
        <v>21</v>
      </c>
      <c r="B10" s="18"/>
      <c r="C10" s="19" t="s">
        <v>22</v>
      </c>
      <c r="D10" s="20">
        <v>17338</v>
      </c>
      <c r="E10" s="18">
        <v>0</v>
      </c>
      <c r="F10" s="20">
        <v>17338</v>
      </c>
      <c r="G10" s="18">
        <f t="shared" si="0"/>
        <v>0</v>
      </c>
      <c r="H10" s="18"/>
    </row>
    <row r="11" ht="18" customHeight="1" spans="1:8">
      <c r="A11" s="17" t="s">
        <v>23</v>
      </c>
      <c r="B11" s="18"/>
      <c r="C11" s="19" t="s">
        <v>24</v>
      </c>
      <c r="D11" s="20">
        <v>22367</v>
      </c>
      <c r="E11" s="18">
        <v>0</v>
      </c>
      <c r="F11" s="20">
        <v>22367</v>
      </c>
      <c r="G11" s="18">
        <f t="shared" si="0"/>
        <v>0</v>
      </c>
      <c r="H11" s="18"/>
    </row>
    <row r="12" ht="18" customHeight="1" spans="1:8">
      <c r="A12" s="17" t="s">
        <v>25</v>
      </c>
      <c r="B12" s="18"/>
      <c r="C12" s="19" t="s">
        <v>26</v>
      </c>
      <c r="D12" s="20">
        <v>39104</v>
      </c>
      <c r="E12" s="18">
        <v>0</v>
      </c>
      <c r="F12" s="20">
        <v>39104</v>
      </c>
      <c r="G12" s="18">
        <f t="shared" si="0"/>
        <v>0</v>
      </c>
      <c r="H12" s="18"/>
    </row>
    <row r="13" ht="18" customHeight="1" spans="1:8">
      <c r="A13" s="17" t="s">
        <v>27</v>
      </c>
      <c r="B13" s="18"/>
      <c r="C13" s="21" t="s">
        <v>28</v>
      </c>
      <c r="D13" s="20">
        <v>2400</v>
      </c>
      <c r="E13" s="18">
        <v>0</v>
      </c>
      <c r="F13" s="18">
        <v>2400</v>
      </c>
      <c r="G13" s="18">
        <f t="shared" si="0"/>
        <v>0</v>
      </c>
      <c r="H13" s="18"/>
    </row>
    <row r="14" ht="18" customHeight="1" spans="1:8">
      <c r="A14" s="17" t="s">
        <v>29</v>
      </c>
      <c r="B14" s="18"/>
      <c r="C14" s="21" t="s">
        <v>30</v>
      </c>
      <c r="D14" s="20">
        <v>650</v>
      </c>
      <c r="E14" s="18">
        <v>0</v>
      </c>
      <c r="F14" s="18">
        <v>650</v>
      </c>
      <c r="G14" s="18">
        <f t="shared" si="0"/>
        <v>0</v>
      </c>
      <c r="H14" s="18"/>
    </row>
    <row r="15" ht="18" customHeight="1" spans="1:8">
      <c r="A15" s="17" t="s">
        <v>31</v>
      </c>
      <c r="B15" s="18"/>
      <c r="C15" s="21" t="s">
        <v>32</v>
      </c>
      <c r="D15" s="20">
        <v>64110</v>
      </c>
      <c r="E15" s="18">
        <v>0</v>
      </c>
      <c r="F15" s="20">
        <v>64110</v>
      </c>
      <c r="G15" s="18">
        <f t="shared" si="0"/>
        <v>0</v>
      </c>
      <c r="H15" s="18"/>
    </row>
    <row r="16" ht="18" customHeight="1" spans="1:8">
      <c r="A16" s="17" t="s">
        <v>33</v>
      </c>
      <c r="B16" s="22"/>
      <c r="C16" s="19" t="s">
        <v>34</v>
      </c>
      <c r="D16" s="50" t="s">
        <v>35</v>
      </c>
      <c r="E16" s="18">
        <v>0</v>
      </c>
      <c r="F16" s="22">
        <v>100000</v>
      </c>
      <c r="G16" s="18">
        <f t="shared" si="0"/>
        <v>0</v>
      </c>
      <c r="H16" s="18"/>
    </row>
    <row r="17" ht="18" customHeight="1" spans="1:8">
      <c r="A17" s="17" t="s">
        <v>36</v>
      </c>
      <c r="B17" s="22"/>
      <c r="C17" s="19" t="s">
        <v>37</v>
      </c>
      <c r="D17" s="50" t="s">
        <v>38</v>
      </c>
      <c r="E17" s="18">
        <v>0</v>
      </c>
      <c r="F17" s="18">
        <v>2000</v>
      </c>
      <c r="G17" s="18">
        <f t="shared" si="0"/>
        <v>0</v>
      </c>
      <c r="H17" s="18"/>
    </row>
    <row r="18" ht="18" customHeight="1" spans="1:8">
      <c r="A18" s="17" t="s">
        <v>39</v>
      </c>
      <c r="B18" s="22"/>
      <c r="C18" s="19" t="s">
        <v>40</v>
      </c>
      <c r="D18" s="50" t="s">
        <v>41</v>
      </c>
      <c r="E18" s="18">
        <v>0</v>
      </c>
      <c r="F18" s="18">
        <v>95000</v>
      </c>
      <c r="G18" s="18">
        <f t="shared" si="0"/>
        <v>0</v>
      </c>
      <c r="H18" s="18"/>
    </row>
    <row r="19" ht="18" customHeight="1" spans="1:8">
      <c r="A19" s="17" t="s">
        <v>42</v>
      </c>
      <c r="B19" s="22"/>
      <c r="C19" s="19" t="s">
        <v>43</v>
      </c>
      <c r="D19" s="50" t="s">
        <v>44</v>
      </c>
      <c r="E19" s="18">
        <v>0</v>
      </c>
      <c r="F19" s="18">
        <v>10287</v>
      </c>
      <c r="G19" s="18">
        <f t="shared" si="0"/>
        <v>0</v>
      </c>
      <c r="H19" s="18"/>
    </row>
    <row r="20" ht="18" customHeight="1" spans="1:8">
      <c r="A20" s="17" t="s">
        <v>45</v>
      </c>
      <c r="B20" s="22"/>
      <c r="C20" s="19" t="s">
        <v>46</v>
      </c>
      <c r="D20" s="50" t="s">
        <v>47</v>
      </c>
      <c r="E20" s="18">
        <v>0</v>
      </c>
      <c r="F20" s="18">
        <v>495</v>
      </c>
      <c r="G20" s="18">
        <f t="shared" si="0"/>
        <v>0</v>
      </c>
      <c r="H20" s="18"/>
    </row>
    <row r="21" ht="18" customHeight="1" spans="1:8">
      <c r="A21" s="17" t="s">
        <v>48</v>
      </c>
      <c r="B21" s="22"/>
      <c r="C21" s="19" t="s">
        <v>49</v>
      </c>
      <c r="D21" s="50" t="s">
        <v>50</v>
      </c>
      <c r="E21" s="18">
        <v>0</v>
      </c>
      <c r="F21" s="18">
        <v>20000</v>
      </c>
      <c r="G21" s="18">
        <f t="shared" si="0"/>
        <v>0</v>
      </c>
      <c r="H21" s="18"/>
    </row>
    <row r="22" ht="18" customHeight="1" spans="1:8">
      <c r="A22" s="17" t="s">
        <v>51</v>
      </c>
      <c r="B22" s="22"/>
      <c r="C22" s="19" t="s">
        <v>52</v>
      </c>
      <c r="D22" s="50" t="s">
        <v>53</v>
      </c>
      <c r="E22" s="18">
        <v>0</v>
      </c>
      <c r="F22" s="18">
        <v>4000</v>
      </c>
      <c r="G22" s="18">
        <f t="shared" si="0"/>
        <v>0</v>
      </c>
      <c r="H22" s="18"/>
    </row>
    <row r="23" ht="18" customHeight="1" spans="1:8">
      <c r="A23" s="17" t="s">
        <v>54</v>
      </c>
      <c r="B23" s="22"/>
      <c r="C23" s="19" t="s">
        <v>55</v>
      </c>
      <c r="D23" s="50" t="s">
        <v>56</v>
      </c>
      <c r="E23" s="18">
        <v>0</v>
      </c>
      <c r="F23" s="50" t="s">
        <v>56</v>
      </c>
      <c r="G23" s="18">
        <f t="shared" si="0"/>
        <v>0</v>
      </c>
      <c r="H23" s="18"/>
    </row>
    <row r="24" ht="18" customHeight="1" spans="1:8">
      <c r="A24" s="17" t="s">
        <v>57</v>
      </c>
      <c r="B24" s="22"/>
      <c r="C24" s="19" t="s">
        <v>58</v>
      </c>
      <c r="D24" s="50" t="s">
        <v>59</v>
      </c>
      <c r="E24" s="18">
        <v>0</v>
      </c>
      <c r="F24" s="50" t="s">
        <v>59</v>
      </c>
      <c r="G24" s="18">
        <f t="shared" si="0"/>
        <v>0</v>
      </c>
      <c r="H24" s="18"/>
    </row>
    <row r="25" ht="18" customHeight="1" spans="1:8">
      <c r="A25" s="17" t="s">
        <v>60</v>
      </c>
      <c r="B25" s="22"/>
      <c r="C25" s="19" t="s">
        <v>61</v>
      </c>
      <c r="D25" s="50" t="s">
        <v>62</v>
      </c>
      <c r="E25" s="18">
        <v>0</v>
      </c>
      <c r="F25" s="18">
        <v>1050</v>
      </c>
      <c r="G25" s="18">
        <f t="shared" si="0"/>
        <v>0</v>
      </c>
      <c r="H25" s="18"/>
    </row>
    <row r="26" ht="18" customHeight="1" spans="1:8">
      <c r="A26" s="17" t="s">
        <v>63</v>
      </c>
      <c r="B26" s="22"/>
      <c r="C26" s="19" t="s">
        <v>64</v>
      </c>
      <c r="D26" s="50" t="s">
        <v>65</v>
      </c>
      <c r="E26" s="18">
        <v>0</v>
      </c>
      <c r="F26" s="50" t="s">
        <v>65</v>
      </c>
      <c r="G26" s="18">
        <f t="shared" si="0"/>
        <v>0</v>
      </c>
      <c r="H26" s="18"/>
    </row>
    <row r="27" ht="18" customHeight="1" spans="1:8">
      <c r="A27" s="17" t="s">
        <v>66</v>
      </c>
      <c r="B27" s="22"/>
      <c r="C27" s="19" t="s">
        <v>67</v>
      </c>
      <c r="D27" s="50" t="s">
        <v>68</v>
      </c>
      <c r="E27" s="18">
        <v>0</v>
      </c>
      <c r="F27" s="18">
        <v>2300</v>
      </c>
      <c r="G27" s="18">
        <f t="shared" si="0"/>
        <v>0</v>
      </c>
      <c r="H27" s="18"/>
    </row>
    <row r="28" ht="18" customHeight="1" spans="1:8">
      <c r="A28" s="17" t="s">
        <v>69</v>
      </c>
      <c r="B28" s="22"/>
      <c r="C28" s="19" t="s">
        <v>70</v>
      </c>
      <c r="D28" s="50" t="s">
        <v>71</v>
      </c>
      <c r="E28" s="18">
        <v>0</v>
      </c>
      <c r="F28" s="18">
        <v>32488</v>
      </c>
      <c r="G28" s="18">
        <f t="shared" si="0"/>
        <v>12</v>
      </c>
      <c r="H28" s="18"/>
    </row>
    <row r="29" ht="18" customHeight="1" spans="1:8">
      <c r="A29" s="17" t="s">
        <v>72</v>
      </c>
      <c r="B29" s="22"/>
      <c r="C29" s="19" t="s">
        <v>73</v>
      </c>
      <c r="D29" s="50" t="s">
        <v>74</v>
      </c>
      <c r="E29" s="18">
        <v>0</v>
      </c>
      <c r="F29" s="18">
        <v>150000</v>
      </c>
      <c r="G29" s="18">
        <f t="shared" si="0"/>
        <v>0</v>
      </c>
      <c r="H29" s="18"/>
    </row>
    <row r="30" ht="18" customHeight="1" spans="1:8">
      <c r="A30" s="17" t="s">
        <v>75</v>
      </c>
      <c r="B30" s="22"/>
      <c r="C30" s="19" t="s">
        <v>76</v>
      </c>
      <c r="D30" s="50" t="s">
        <v>77</v>
      </c>
      <c r="E30" s="18">
        <v>0</v>
      </c>
      <c r="F30" s="50" t="s">
        <v>77</v>
      </c>
      <c r="G30" s="18">
        <f t="shared" si="0"/>
        <v>0</v>
      </c>
      <c r="H30" s="18"/>
    </row>
    <row r="31" ht="18" customHeight="1" spans="1:8">
      <c r="A31" s="23" t="s">
        <v>78</v>
      </c>
      <c r="B31" s="22"/>
      <c r="C31" s="19" t="s">
        <v>78</v>
      </c>
      <c r="D31" s="22">
        <v>100000</v>
      </c>
      <c r="E31" s="18">
        <v>0</v>
      </c>
      <c r="F31" s="22">
        <v>100000</v>
      </c>
      <c r="G31" s="18">
        <f t="shared" si="0"/>
        <v>0</v>
      </c>
      <c r="H31" s="18"/>
    </row>
    <row r="32" ht="18" customHeight="1" spans="1:8">
      <c r="A32" s="24" t="s">
        <v>79</v>
      </c>
      <c r="B32" s="25"/>
      <c r="C32" s="26" t="s">
        <v>80</v>
      </c>
      <c r="D32" s="25">
        <v>20000</v>
      </c>
      <c r="E32" s="27">
        <v>0</v>
      </c>
      <c r="F32" s="25">
        <v>20000</v>
      </c>
      <c r="G32" s="18">
        <f t="shared" si="0"/>
        <v>0</v>
      </c>
      <c r="H32" s="27"/>
    </row>
    <row r="33" ht="18" customHeight="1" spans="1:8">
      <c r="A33" s="23" t="s">
        <v>81</v>
      </c>
      <c r="B33" s="22"/>
      <c r="C33" s="19" t="s">
        <v>82</v>
      </c>
      <c r="D33" s="22">
        <v>20000</v>
      </c>
      <c r="E33" s="18">
        <v>0</v>
      </c>
      <c r="F33" s="22">
        <v>20000</v>
      </c>
      <c r="G33" s="18">
        <f t="shared" si="0"/>
        <v>0</v>
      </c>
      <c r="H33" s="18"/>
    </row>
    <row r="34" s="1" customFormat="1" ht="18" customHeight="1" spans="1:179">
      <c r="A34" s="28" t="s">
        <v>83</v>
      </c>
      <c r="B34" s="28"/>
      <c r="C34" s="29" t="s">
        <v>84</v>
      </c>
      <c r="D34" s="30">
        <v>75395</v>
      </c>
      <c r="E34" s="18">
        <v>0</v>
      </c>
      <c r="F34" s="30">
        <v>75395</v>
      </c>
      <c r="G34" s="18">
        <f t="shared" si="0"/>
        <v>0</v>
      </c>
      <c r="H34" s="2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row>
    <row r="35" s="1" customFormat="1" ht="18" customHeight="1" spans="1:179">
      <c r="A35" s="28" t="s">
        <v>85</v>
      </c>
      <c r="B35" s="28"/>
      <c r="C35" s="29" t="s">
        <v>84</v>
      </c>
      <c r="D35" s="30">
        <v>17045</v>
      </c>
      <c r="E35" s="18">
        <v>0</v>
      </c>
      <c r="F35" s="30">
        <v>17045</v>
      </c>
      <c r="G35" s="18">
        <f t="shared" si="0"/>
        <v>0</v>
      </c>
      <c r="H35" s="2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row>
    <row r="36" ht="18" customHeight="1" spans="1:179">
      <c r="A36" s="28" t="s">
        <v>86</v>
      </c>
      <c r="B36" s="28"/>
      <c r="C36" s="29"/>
      <c r="D36" s="30">
        <v>5000</v>
      </c>
      <c r="E36" s="18">
        <v>0</v>
      </c>
      <c r="F36" s="28">
        <v>0</v>
      </c>
      <c r="G36" s="18">
        <f t="shared" si="0"/>
        <v>5000</v>
      </c>
      <c r="H36" s="28"/>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c r="EB36" s="39"/>
      <c r="EC36" s="39"/>
      <c r="ED36" s="39"/>
      <c r="EE36" s="39"/>
      <c r="EF36" s="39"/>
      <c r="EG36" s="39"/>
      <c r="EH36" s="39"/>
      <c r="EI36" s="39"/>
      <c r="EJ36" s="39"/>
      <c r="EK36" s="39"/>
      <c r="EL36" s="39"/>
      <c r="EM36" s="39"/>
      <c r="EN36" s="39"/>
      <c r="EO36" s="39"/>
      <c r="EP36" s="39"/>
      <c r="EQ36" s="39"/>
      <c r="ER36" s="39"/>
      <c r="ES36" s="39"/>
      <c r="ET36" s="39"/>
      <c r="EU36" s="39"/>
      <c r="EV36" s="39"/>
      <c r="EW36" s="39"/>
      <c r="EX36" s="39"/>
      <c r="EY36" s="39"/>
      <c r="EZ36" s="39"/>
      <c r="FA36" s="39"/>
      <c r="FB36" s="39"/>
      <c r="FC36" s="39"/>
      <c r="FD36" s="39"/>
      <c r="FE36" s="39"/>
      <c r="FF36" s="39"/>
      <c r="FG36" s="39"/>
      <c r="FH36" s="39"/>
      <c r="FI36" s="39"/>
      <c r="FJ36" s="39"/>
      <c r="FK36" s="39"/>
      <c r="FL36" s="39"/>
      <c r="FM36" s="39"/>
      <c r="FN36" s="39"/>
      <c r="FO36" s="39"/>
      <c r="FP36" s="39"/>
      <c r="FQ36" s="39"/>
      <c r="FR36" s="39"/>
      <c r="FS36" s="39"/>
      <c r="FT36" s="39"/>
      <c r="FU36" s="39"/>
      <c r="FV36" s="39"/>
      <c r="FW36" s="39"/>
    </row>
    <row r="37" ht="18" customHeight="1" spans="1:179">
      <c r="A37" s="31" t="s">
        <v>87</v>
      </c>
      <c r="B37" s="31"/>
      <c r="C37" s="32" t="s">
        <v>88</v>
      </c>
      <c r="D37" s="33">
        <v>2800</v>
      </c>
      <c r="E37" s="18">
        <v>0</v>
      </c>
      <c r="F37" s="31">
        <v>2800</v>
      </c>
      <c r="G37" s="18">
        <f t="shared" si="0"/>
        <v>0</v>
      </c>
      <c r="H37" s="31"/>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c r="EB37" s="39"/>
      <c r="EC37" s="39"/>
      <c r="ED37" s="39"/>
      <c r="EE37" s="39"/>
      <c r="EF37" s="39"/>
      <c r="EG37" s="39"/>
      <c r="EH37" s="39"/>
      <c r="EI37" s="39"/>
      <c r="EJ37" s="39"/>
      <c r="EK37" s="39"/>
      <c r="EL37" s="39"/>
      <c r="EM37" s="39"/>
      <c r="EN37" s="39"/>
      <c r="EO37" s="39"/>
      <c r="EP37" s="39"/>
      <c r="EQ37" s="39"/>
      <c r="ER37" s="39"/>
      <c r="ES37" s="39"/>
      <c r="ET37" s="39"/>
      <c r="EU37" s="39"/>
      <c r="EV37" s="39"/>
      <c r="EW37" s="39"/>
      <c r="EX37" s="39"/>
      <c r="EY37" s="39"/>
      <c r="EZ37" s="39"/>
      <c r="FA37" s="39"/>
      <c r="FB37" s="39"/>
      <c r="FC37" s="39"/>
      <c r="FD37" s="39"/>
      <c r="FE37" s="39"/>
      <c r="FF37" s="39"/>
      <c r="FG37" s="39"/>
      <c r="FH37" s="39"/>
      <c r="FI37" s="39"/>
      <c r="FJ37" s="39"/>
      <c r="FK37" s="39"/>
      <c r="FL37" s="39"/>
      <c r="FM37" s="39"/>
      <c r="FN37" s="39"/>
      <c r="FO37" s="39"/>
      <c r="FP37" s="39"/>
      <c r="FQ37" s="39"/>
      <c r="FR37" s="39"/>
      <c r="FS37" s="39"/>
      <c r="FT37" s="39"/>
      <c r="FU37" s="39"/>
      <c r="FV37" s="39"/>
      <c r="FW37" s="39"/>
    </row>
    <row r="38" ht="18" customHeight="1" spans="1:179">
      <c r="A38" s="28" t="s">
        <v>89</v>
      </c>
      <c r="B38" s="28"/>
      <c r="C38" s="29" t="s">
        <v>90</v>
      </c>
      <c r="D38" s="30">
        <v>140000</v>
      </c>
      <c r="E38" s="18">
        <v>0</v>
      </c>
      <c r="F38" s="28">
        <v>140000</v>
      </c>
      <c r="G38" s="18">
        <f t="shared" si="0"/>
        <v>0</v>
      </c>
      <c r="H38" s="28"/>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c r="EI38" s="39"/>
      <c r="EJ38" s="39"/>
      <c r="EK38" s="39"/>
      <c r="EL38" s="39"/>
      <c r="EM38" s="39"/>
      <c r="EN38" s="39"/>
      <c r="EO38" s="39"/>
      <c r="EP38" s="39"/>
      <c r="EQ38" s="39"/>
      <c r="ER38" s="39"/>
      <c r="ES38" s="39"/>
      <c r="ET38" s="39"/>
      <c r="EU38" s="39"/>
      <c r="EV38" s="39"/>
      <c r="EW38" s="39"/>
      <c r="EX38" s="39"/>
      <c r="EY38" s="39"/>
      <c r="EZ38" s="39"/>
      <c r="FA38" s="39"/>
      <c r="FB38" s="39"/>
      <c r="FC38" s="39"/>
      <c r="FD38" s="39"/>
      <c r="FE38" s="39"/>
      <c r="FF38" s="39"/>
      <c r="FG38" s="39"/>
      <c r="FH38" s="39"/>
      <c r="FI38" s="39"/>
      <c r="FJ38" s="39"/>
      <c r="FK38" s="39"/>
      <c r="FL38" s="39"/>
      <c r="FM38" s="39"/>
      <c r="FN38" s="39"/>
      <c r="FO38" s="39"/>
      <c r="FP38" s="39"/>
      <c r="FQ38" s="39"/>
      <c r="FR38" s="39"/>
      <c r="FS38" s="39"/>
      <c r="FT38" s="39"/>
      <c r="FU38" s="39"/>
      <c r="FV38" s="39"/>
      <c r="FW38" s="39"/>
    </row>
    <row r="39" ht="18" customHeight="1" spans="1:179">
      <c r="A39" s="28" t="s">
        <v>91</v>
      </c>
      <c r="B39" s="28"/>
      <c r="C39" s="19" t="s">
        <v>12</v>
      </c>
      <c r="D39" s="30">
        <v>65000</v>
      </c>
      <c r="E39" s="18">
        <v>0</v>
      </c>
      <c r="F39" s="28">
        <v>64920</v>
      </c>
      <c r="G39" s="18">
        <f t="shared" si="0"/>
        <v>80</v>
      </c>
      <c r="H39" s="28"/>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c r="EI39" s="39"/>
      <c r="EJ39" s="39"/>
      <c r="EK39" s="39"/>
      <c r="EL39" s="39"/>
      <c r="EM39" s="39"/>
      <c r="EN39" s="39"/>
      <c r="EO39" s="39"/>
      <c r="EP39" s="39"/>
      <c r="EQ39" s="39"/>
      <c r="ER39" s="39"/>
      <c r="ES39" s="39"/>
      <c r="ET39" s="39"/>
      <c r="EU39" s="39"/>
      <c r="EV39" s="39"/>
      <c r="EW39" s="39"/>
      <c r="EX39" s="39"/>
      <c r="EY39" s="39"/>
      <c r="EZ39" s="39"/>
      <c r="FA39" s="39"/>
      <c r="FB39" s="39"/>
      <c r="FC39" s="39"/>
      <c r="FD39" s="39"/>
      <c r="FE39" s="39"/>
      <c r="FF39" s="39"/>
      <c r="FG39" s="39"/>
      <c r="FH39" s="39"/>
      <c r="FI39" s="39"/>
      <c r="FJ39" s="39"/>
      <c r="FK39" s="39"/>
      <c r="FL39" s="39"/>
      <c r="FM39" s="39"/>
      <c r="FN39" s="39"/>
      <c r="FO39" s="39"/>
      <c r="FP39" s="39"/>
      <c r="FQ39" s="39"/>
      <c r="FR39" s="39"/>
      <c r="FS39" s="39"/>
      <c r="FT39" s="39"/>
      <c r="FU39" s="39"/>
      <c r="FV39" s="39"/>
      <c r="FW39" s="39"/>
    </row>
    <row r="40" ht="18" customHeight="1" spans="1:179">
      <c r="A40" s="28" t="s">
        <v>92</v>
      </c>
      <c r="B40" s="28"/>
      <c r="C40" s="29" t="s">
        <v>93</v>
      </c>
      <c r="D40" s="30">
        <v>60000</v>
      </c>
      <c r="E40" s="18">
        <v>0</v>
      </c>
      <c r="F40" s="28">
        <v>60000</v>
      </c>
      <c r="G40" s="18">
        <f t="shared" si="0"/>
        <v>0</v>
      </c>
      <c r="H40" s="28"/>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row>
    <row r="41" ht="18" customHeight="1" spans="1:179">
      <c r="A41" s="28" t="s">
        <v>94</v>
      </c>
      <c r="B41" s="28"/>
      <c r="C41" s="29" t="s">
        <v>95</v>
      </c>
      <c r="D41" s="30">
        <v>2400</v>
      </c>
      <c r="E41" s="18">
        <v>0</v>
      </c>
      <c r="F41" s="28">
        <v>2400</v>
      </c>
      <c r="G41" s="18">
        <f t="shared" si="0"/>
        <v>0</v>
      </c>
      <c r="H41" s="28"/>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row>
    <row r="42" ht="18" customHeight="1" spans="1:179">
      <c r="A42" s="28" t="s">
        <v>96</v>
      </c>
      <c r="B42" s="28"/>
      <c r="C42" s="29" t="s">
        <v>97</v>
      </c>
      <c r="D42" s="30">
        <v>10000</v>
      </c>
      <c r="E42" s="18">
        <v>0</v>
      </c>
      <c r="F42" s="28">
        <v>9730</v>
      </c>
      <c r="G42" s="18">
        <f t="shared" si="0"/>
        <v>270</v>
      </c>
      <c r="H42" s="28"/>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39"/>
      <c r="FI42" s="39"/>
      <c r="FJ42" s="39"/>
      <c r="FK42" s="39"/>
      <c r="FL42" s="39"/>
      <c r="FM42" s="39"/>
      <c r="FN42" s="39"/>
      <c r="FO42" s="39"/>
      <c r="FP42" s="39"/>
      <c r="FQ42" s="39"/>
      <c r="FR42" s="39"/>
      <c r="FS42" s="39"/>
      <c r="FT42" s="39"/>
      <c r="FU42" s="39"/>
      <c r="FV42" s="39"/>
      <c r="FW42" s="39"/>
    </row>
    <row r="43" ht="18" customHeight="1" spans="1:179">
      <c r="A43" s="28" t="s">
        <v>98</v>
      </c>
      <c r="B43" s="28"/>
      <c r="C43" s="29" t="s">
        <v>99</v>
      </c>
      <c r="D43" s="30">
        <v>4645.5</v>
      </c>
      <c r="E43" s="18">
        <v>0</v>
      </c>
      <c r="F43" s="28">
        <v>4645.5</v>
      </c>
      <c r="G43" s="18">
        <f t="shared" si="0"/>
        <v>0</v>
      </c>
      <c r="H43" s="28"/>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39"/>
      <c r="FI43" s="39"/>
      <c r="FJ43" s="39"/>
      <c r="FK43" s="39"/>
      <c r="FL43" s="39"/>
      <c r="FM43" s="39"/>
      <c r="FN43" s="39"/>
      <c r="FO43" s="39"/>
      <c r="FP43" s="39"/>
      <c r="FQ43" s="39"/>
      <c r="FR43" s="39"/>
      <c r="FS43" s="39"/>
      <c r="FT43" s="39"/>
      <c r="FU43" s="39"/>
      <c r="FV43" s="39"/>
      <c r="FW43" s="39"/>
    </row>
    <row r="44" ht="18" customHeight="1" spans="1:179">
      <c r="A44" s="28" t="s">
        <v>100</v>
      </c>
      <c r="B44" s="28"/>
      <c r="C44" s="29" t="s">
        <v>101</v>
      </c>
      <c r="D44" s="30">
        <v>2880</v>
      </c>
      <c r="E44" s="18">
        <v>0</v>
      </c>
      <c r="F44" s="28">
        <v>2880</v>
      </c>
      <c r="G44" s="18">
        <f t="shared" si="0"/>
        <v>0</v>
      </c>
      <c r="H44" s="28"/>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39"/>
      <c r="FI44" s="39"/>
      <c r="FJ44" s="39"/>
      <c r="FK44" s="39"/>
      <c r="FL44" s="39"/>
      <c r="FM44" s="39"/>
      <c r="FN44" s="39"/>
      <c r="FO44" s="39"/>
      <c r="FP44" s="39"/>
      <c r="FQ44" s="39"/>
      <c r="FR44" s="39"/>
      <c r="FS44" s="39"/>
      <c r="FT44" s="39"/>
      <c r="FU44" s="39"/>
      <c r="FV44" s="39"/>
      <c r="FW44" s="39"/>
    </row>
    <row r="45" ht="18" customHeight="1" spans="1:179">
      <c r="A45" s="28" t="s">
        <v>102</v>
      </c>
      <c r="B45" s="28"/>
      <c r="C45" s="29" t="s">
        <v>103</v>
      </c>
      <c r="D45" s="30">
        <v>3262</v>
      </c>
      <c r="E45" s="18">
        <v>0</v>
      </c>
      <c r="F45" s="28">
        <v>3262</v>
      </c>
      <c r="G45" s="18">
        <f t="shared" si="0"/>
        <v>0</v>
      </c>
      <c r="H45" s="28"/>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39"/>
      <c r="FI45" s="39"/>
      <c r="FJ45" s="39"/>
      <c r="FK45" s="39"/>
      <c r="FL45" s="39"/>
      <c r="FM45" s="39"/>
      <c r="FN45" s="39"/>
      <c r="FO45" s="39"/>
      <c r="FP45" s="39"/>
      <c r="FQ45" s="39"/>
      <c r="FR45" s="39"/>
      <c r="FS45" s="39"/>
      <c r="FT45" s="39"/>
      <c r="FU45" s="39"/>
      <c r="FV45" s="39"/>
      <c r="FW45" s="39"/>
    </row>
    <row r="46" ht="18" customHeight="1" spans="1:179">
      <c r="A46" s="28" t="s">
        <v>104</v>
      </c>
      <c r="B46" s="28"/>
      <c r="C46" s="29" t="s">
        <v>105</v>
      </c>
      <c r="D46" s="30">
        <v>6536</v>
      </c>
      <c r="E46" s="18">
        <v>0</v>
      </c>
      <c r="F46" s="28">
        <v>6536</v>
      </c>
      <c r="G46" s="18">
        <f t="shared" si="0"/>
        <v>0</v>
      </c>
      <c r="H46" s="28"/>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39"/>
      <c r="FI46" s="39"/>
      <c r="FJ46" s="39"/>
      <c r="FK46" s="39"/>
      <c r="FL46" s="39"/>
      <c r="FM46" s="39"/>
      <c r="FN46" s="39"/>
      <c r="FO46" s="39"/>
      <c r="FP46" s="39"/>
      <c r="FQ46" s="39"/>
      <c r="FR46" s="39"/>
      <c r="FS46" s="39"/>
      <c r="FT46" s="39"/>
      <c r="FU46" s="39"/>
      <c r="FV46" s="39"/>
      <c r="FW46" s="39"/>
    </row>
    <row r="47" ht="18" customHeight="1" spans="1:179">
      <c r="A47" s="28" t="s">
        <v>106</v>
      </c>
      <c r="B47" s="28"/>
      <c r="C47" s="29" t="s">
        <v>107</v>
      </c>
      <c r="D47" s="30">
        <v>1635</v>
      </c>
      <c r="E47" s="18">
        <v>0</v>
      </c>
      <c r="F47" s="28">
        <v>1635</v>
      </c>
      <c r="G47" s="18">
        <f t="shared" si="0"/>
        <v>0</v>
      </c>
      <c r="H47" s="28"/>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39"/>
      <c r="FI47" s="39"/>
      <c r="FJ47" s="39"/>
      <c r="FK47" s="39"/>
      <c r="FL47" s="39"/>
      <c r="FM47" s="39"/>
      <c r="FN47" s="39"/>
      <c r="FO47" s="39"/>
      <c r="FP47" s="39"/>
      <c r="FQ47" s="39"/>
      <c r="FR47" s="39"/>
      <c r="FS47" s="39"/>
      <c r="FT47" s="39"/>
      <c r="FU47" s="39"/>
      <c r="FV47" s="39"/>
      <c r="FW47" s="39"/>
    </row>
    <row r="48" ht="18" customHeight="1" spans="1:179">
      <c r="A48" s="28" t="s">
        <v>108</v>
      </c>
      <c r="B48" s="28"/>
      <c r="C48" s="29" t="s">
        <v>109</v>
      </c>
      <c r="D48" s="30">
        <v>40000</v>
      </c>
      <c r="E48" s="18">
        <v>0</v>
      </c>
      <c r="F48" s="28">
        <v>40000</v>
      </c>
      <c r="G48" s="18">
        <f t="shared" si="0"/>
        <v>0</v>
      </c>
      <c r="H48" s="28"/>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39"/>
      <c r="FI48" s="39"/>
      <c r="FJ48" s="39"/>
      <c r="FK48" s="39"/>
      <c r="FL48" s="39"/>
      <c r="FM48" s="39"/>
      <c r="FN48" s="39"/>
      <c r="FO48" s="39"/>
      <c r="FP48" s="39"/>
      <c r="FQ48" s="39"/>
      <c r="FR48" s="39"/>
      <c r="FS48" s="39"/>
      <c r="FT48" s="39"/>
      <c r="FU48" s="39"/>
      <c r="FV48" s="39"/>
      <c r="FW48" s="39"/>
    </row>
    <row r="49" ht="18" customHeight="1" spans="1:179">
      <c r="A49" s="28" t="s">
        <v>110</v>
      </c>
      <c r="B49" s="28"/>
      <c r="C49" s="29" t="s">
        <v>111</v>
      </c>
      <c r="D49" s="30">
        <v>24000</v>
      </c>
      <c r="E49" s="18">
        <v>0</v>
      </c>
      <c r="F49" s="28">
        <v>24000</v>
      </c>
      <c r="G49" s="18">
        <f t="shared" si="0"/>
        <v>0</v>
      </c>
      <c r="H49" s="28"/>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39"/>
      <c r="FI49" s="39"/>
      <c r="FJ49" s="39"/>
      <c r="FK49" s="39"/>
      <c r="FL49" s="39"/>
      <c r="FM49" s="39"/>
      <c r="FN49" s="39"/>
      <c r="FO49" s="39"/>
      <c r="FP49" s="39"/>
      <c r="FQ49" s="39"/>
      <c r="FR49" s="39"/>
      <c r="FS49" s="39"/>
      <c r="FT49" s="39"/>
      <c r="FU49" s="39"/>
      <c r="FV49" s="39"/>
      <c r="FW49" s="39"/>
    </row>
    <row r="50" ht="18" customHeight="1" spans="1:179">
      <c r="A50" s="28" t="s">
        <v>112</v>
      </c>
      <c r="B50" s="28"/>
      <c r="C50" s="29" t="s">
        <v>113</v>
      </c>
      <c r="D50" s="30">
        <v>25000</v>
      </c>
      <c r="E50" s="18">
        <v>0</v>
      </c>
      <c r="F50" s="28">
        <v>25000</v>
      </c>
      <c r="G50" s="18">
        <f t="shared" si="0"/>
        <v>0</v>
      </c>
      <c r="H50" s="28"/>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39"/>
      <c r="FI50" s="39"/>
      <c r="FJ50" s="39"/>
      <c r="FK50" s="39"/>
      <c r="FL50" s="39"/>
      <c r="FM50" s="39"/>
      <c r="FN50" s="39"/>
      <c r="FO50" s="39"/>
      <c r="FP50" s="39"/>
      <c r="FQ50" s="39"/>
      <c r="FR50" s="39"/>
      <c r="FS50" s="39"/>
      <c r="FT50" s="39"/>
      <c r="FU50" s="39"/>
      <c r="FV50" s="39"/>
      <c r="FW50" s="39"/>
    </row>
    <row r="51" ht="18" customHeight="1" spans="1:179">
      <c r="A51" s="28" t="s">
        <v>114</v>
      </c>
      <c r="B51" s="28"/>
      <c r="C51" s="29" t="s">
        <v>115</v>
      </c>
      <c r="D51" s="30">
        <v>650</v>
      </c>
      <c r="E51" s="18">
        <v>0</v>
      </c>
      <c r="F51" s="28">
        <v>650</v>
      </c>
      <c r="G51" s="18">
        <f t="shared" si="0"/>
        <v>0</v>
      </c>
      <c r="H51" s="28"/>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row>
    <row r="52" ht="18" customHeight="1" spans="1:179">
      <c r="A52" s="28" t="s">
        <v>116</v>
      </c>
      <c r="B52" s="28"/>
      <c r="C52" s="29" t="s">
        <v>117</v>
      </c>
      <c r="D52" s="30">
        <v>11095</v>
      </c>
      <c r="E52" s="18">
        <v>0</v>
      </c>
      <c r="F52" s="28">
        <v>11095</v>
      </c>
      <c r="G52" s="18">
        <f t="shared" si="0"/>
        <v>0</v>
      </c>
      <c r="H52" s="28"/>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row>
    <row r="53" ht="18" customHeight="1" spans="1:179">
      <c r="A53" s="28" t="s">
        <v>118</v>
      </c>
      <c r="B53" s="28"/>
      <c r="C53" s="29" t="s">
        <v>119</v>
      </c>
      <c r="D53" s="30">
        <v>6000</v>
      </c>
      <c r="E53" s="18">
        <v>0</v>
      </c>
      <c r="F53" s="28">
        <v>6000</v>
      </c>
      <c r="G53" s="18">
        <f t="shared" si="0"/>
        <v>0</v>
      </c>
      <c r="H53" s="28"/>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row>
    <row r="54" ht="18" customHeight="1" spans="1:179">
      <c r="A54" s="28" t="s">
        <v>120</v>
      </c>
      <c r="B54" s="28"/>
      <c r="C54" s="29" t="s">
        <v>121</v>
      </c>
      <c r="D54" s="30">
        <v>1216.7</v>
      </c>
      <c r="E54" s="18">
        <v>0</v>
      </c>
      <c r="F54" s="28">
        <v>1216.7</v>
      </c>
      <c r="G54" s="18">
        <f t="shared" si="0"/>
        <v>0</v>
      </c>
      <c r="H54" s="28"/>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39"/>
      <c r="FI54" s="39"/>
      <c r="FJ54" s="39"/>
      <c r="FK54" s="39"/>
      <c r="FL54" s="39"/>
      <c r="FM54" s="39"/>
      <c r="FN54" s="39"/>
      <c r="FO54" s="39"/>
      <c r="FP54" s="39"/>
      <c r="FQ54" s="39"/>
      <c r="FR54" s="39"/>
      <c r="FS54" s="39"/>
      <c r="FT54" s="39"/>
      <c r="FU54" s="39"/>
      <c r="FV54" s="39"/>
      <c r="FW54" s="39"/>
    </row>
    <row r="55" ht="18" customHeight="1" spans="1:179">
      <c r="A55" s="28" t="s">
        <v>122</v>
      </c>
      <c r="B55" s="28"/>
      <c r="C55" s="29" t="s">
        <v>123</v>
      </c>
      <c r="D55" s="30">
        <v>9400</v>
      </c>
      <c r="E55" s="18">
        <v>0</v>
      </c>
      <c r="F55" s="28">
        <v>9400</v>
      </c>
      <c r="G55" s="18">
        <f t="shared" si="0"/>
        <v>0</v>
      </c>
      <c r="H55" s="28"/>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39"/>
      <c r="FI55" s="39"/>
      <c r="FJ55" s="39"/>
      <c r="FK55" s="39"/>
      <c r="FL55" s="39"/>
      <c r="FM55" s="39"/>
      <c r="FN55" s="39"/>
      <c r="FO55" s="39"/>
      <c r="FP55" s="39"/>
      <c r="FQ55" s="39"/>
      <c r="FR55" s="39"/>
      <c r="FS55" s="39"/>
      <c r="FT55" s="39"/>
      <c r="FU55" s="39"/>
      <c r="FV55" s="39"/>
      <c r="FW55" s="39"/>
    </row>
    <row r="56" ht="18" customHeight="1" spans="1:179">
      <c r="A56" s="28" t="s">
        <v>124</v>
      </c>
      <c r="B56" s="28"/>
      <c r="C56" s="19" t="s">
        <v>70</v>
      </c>
      <c r="D56" s="30">
        <v>32500</v>
      </c>
      <c r="E56" s="18">
        <v>0</v>
      </c>
      <c r="F56" s="28">
        <v>32488</v>
      </c>
      <c r="G56" s="18">
        <f t="shared" si="0"/>
        <v>12</v>
      </c>
      <c r="H56" s="28"/>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39"/>
      <c r="FI56" s="39"/>
      <c r="FJ56" s="39"/>
      <c r="FK56" s="39"/>
      <c r="FL56" s="39"/>
      <c r="FM56" s="39"/>
      <c r="FN56" s="39"/>
      <c r="FO56" s="39"/>
      <c r="FP56" s="39"/>
      <c r="FQ56" s="39"/>
      <c r="FR56" s="39"/>
      <c r="FS56" s="39"/>
      <c r="FT56" s="39"/>
      <c r="FU56" s="39"/>
      <c r="FV56" s="39"/>
      <c r="FW56" s="39"/>
    </row>
    <row r="57" ht="18" customHeight="1" spans="1:179">
      <c r="A57" s="28" t="s">
        <v>125</v>
      </c>
      <c r="B57" s="28"/>
      <c r="C57" s="29" t="s">
        <v>126</v>
      </c>
      <c r="D57" s="30">
        <v>6000</v>
      </c>
      <c r="E57" s="18">
        <v>0</v>
      </c>
      <c r="F57" s="28">
        <v>6000</v>
      </c>
      <c r="G57" s="18">
        <f t="shared" si="0"/>
        <v>0</v>
      </c>
      <c r="H57" s="28"/>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row>
    <row r="58" ht="18" customHeight="1" spans="1:179">
      <c r="A58" s="34" t="s">
        <v>127</v>
      </c>
      <c r="B58" s="28"/>
      <c r="C58" s="29" t="s">
        <v>128</v>
      </c>
      <c r="D58" s="30">
        <v>132916.75</v>
      </c>
      <c r="E58" s="18">
        <v>0</v>
      </c>
      <c r="F58" s="30">
        <v>132916.75</v>
      </c>
      <c r="G58" s="18">
        <f t="shared" si="0"/>
        <v>0</v>
      </c>
      <c r="H58" s="28"/>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39"/>
      <c r="FI58" s="39"/>
      <c r="FJ58" s="39"/>
      <c r="FK58" s="39"/>
      <c r="FL58" s="39"/>
      <c r="FM58" s="39"/>
      <c r="FN58" s="39"/>
      <c r="FO58" s="39"/>
      <c r="FP58" s="39"/>
      <c r="FQ58" s="39"/>
      <c r="FR58" s="39"/>
      <c r="FS58" s="39"/>
      <c r="FT58" s="39"/>
      <c r="FU58" s="39"/>
      <c r="FV58" s="39"/>
      <c r="FW58" s="39"/>
    </row>
    <row r="59" ht="18" customHeight="1" spans="1:179">
      <c r="A59" s="28" t="s">
        <v>129</v>
      </c>
      <c r="B59" s="28"/>
      <c r="C59" s="29" t="s">
        <v>130</v>
      </c>
      <c r="D59" s="30">
        <v>5000</v>
      </c>
      <c r="E59" s="18">
        <v>0</v>
      </c>
      <c r="F59" s="30">
        <v>5000</v>
      </c>
      <c r="G59" s="18">
        <f t="shared" si="0"/>
        <v>0</v>
      </c>
      <c r="H59" s="28"/>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39"/>
      <c r="FI59" s="39"/>
      <c r="FJ59" s="39"/>
      <c r="FK59" s="39"/>
      <c r="FL59" s="39"/>
      <c r="FM59" s="39"/>
      <c r="FN59" s="39"/>
      <c r="FO59" s="39"/>
      <c r="FP59" s="39"/>
      <c r="FQ59" s="39"/>
      <c r="FR59" s="39"/>
      <c r="FS59" s="39"/>
      <c r="FT59" s="39"/>
      <c r="FU59" s="39"/>
      <c r="FV59" s="39"/>
      <c r="FW59" s="39"/>
    </row>
    <row r="60" ht="18" customHeight="1" spans="1:179">
      <c r="A60" s="35" t="s">
        <v>131</v>
      </c>
      <c r="B60" s="28"/>
      <c r="C60" s="29" t="s">
        <v>128</v>
      </c>
      <c r="D60" s="30">
        <v>26583.35</v>
      </c>
      <c r="E60" s="18">
        <v>0</v>
      </c>
      <c r="F60" s="30">
        <v>26583.35</v>
      </c>
      <c r="G60" s="18">
        <f t="shared" si="0"/>
        <v>0</v>
      </c>
      <c r="H60" s="28"/>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39"/>
      <c r="FI60" s="39"/>
      <c r="FJ60" s="39"/>
      <c r="FK60" s="39"/>
      <c r="FL60" s="39"/>
      <c r="FM60" s="39"/>
      <c r="FN60" s="39"/>
      <c r="FO60" s="39"/>
      <c r="FP60" s="39"/>
      <c r="FQ60" s="39"/>
      <c r="FR60" s="39"/>
      <c r="FS60" s="39"/>
      <c r="FT60" s="39"/>
      <c r="FU60" s="39"/>
      <c r="FV60" s="39"/>
      <c r="FW60" s="39"/>
    </row>
    <row r="61" ht="18" customHeight="1" spans="1:179">
      <c r="A61" s="28" t="s">
        <v>132</v>
      </c>
      <c r="B61" s="28"/>
      <c r="C61" s="29" t="s">
        <v>133</v>
      </c>
      <c r="D61" s="30">
        <v>19000</v>
      </c>
      <c r="E61" s="18">
        <v>0</v>
      </c>
      <c r="F61" s="30">
        <v>19000</v>
      </c>
      <c r="G61" s="18">
        <f t="shared" si="0"/>
        <v>0</v>
      </c>
      <c r="H61" s="28"/>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row>
    <row r="62" ht="18" customHeight="1" spans="1:179">
      <c r="A62" s="28" t="s">
        <v>134</v>
      </c>
      <c r="B62" s="28"/>
      <c r="C62" s="29" t="s">
        <v>135</v>
      </c>
      <c r="D62" s="30">
        <v>2000</v>
      </c>
      <c r="E62" s="18">
        <v>0</v>
      </c>
      <c r="F62" s="30">
        <v>2000</v>
      </c>
      <c r="G62" s="18">
        <f t="shared" si="0"/>
        <v>0</v>
      </c>
      <c r="H62" s="28"/>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39"/>
      <c r="FI62" s="39"/>
      <c r="FJ62" s="39"/>
      <c r="FK62" s="39"/>
      <c r="FL62" s="39"/>
      <c r="FM62" s="39"/>
      <c r="FN62" s="39"/>
      <c r="FO62" s="39"/>
      <c r="FP62" s="39"/>
      <c r="FQ62" s="39"/>
      <c r="FR62" s="39"/>
      <c r="FS62" s="39"/>
      <c r="FT62" s="39"/>
      <c r="FU62" s="39"/>
      <c r="FV62" s="39"/>
      <c r="FW62" s="39"/>
    </row>
    <row r="63" ht="18" customHeight="1" spans="1:179">
      <c r="A63" s="28" t="s">
        <v>136</v>
      </c>
      <c r="B63" s="28"/>
      <c r="C63" s="29" t="s">
        <v>137</v>
      </c>
      <c r="D63" s="30">
        <v>100000</v>
      </c>
      <c r="E63" s="18">
        <v>0</v>
      </c>
      <c r="F63" s="30">
        <v>100000</v>
      </c>
      <c r="G63" s="18">
        <f t="shared" si="0"/>
        <v>0</v>
      </c>
      <c r="H63" s="28"/>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row>
    <row r="64" ht="18" customHeight="1" spans="1:179">
      <c r="A64" s="36" t="s">
        <v>138</v>
      </c>
      <c r="B64" s="28"/>
      <c r="C64" s="29" t="s">
        <v>139</v>
      </c>
      <c r="D64" s="37">
        <v>590335</v>
      </c>
      <c r="E64" s="18">
        <v>0</v>
      </c>
      <c r="F64" s="37">
        <v>590335</v>
      </c>
      <c r="G64" s="18">
        <f t="shared" si="0"/>
        <v>0</v>
      </c>
      <c r="H64" s="28"/>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row>
    <row r="65" ht="18" customHeight="1" spans="1:179">
      <c r="A65" s="40" t="s">
        <v>140</v>
      </c>
      <c r="B65" s="28"/>
      <c r="C65" s="29"/>
      <c r="D65" s="37">
        <v>44700</v>
      </c>
      <c r="E65" s="18">
        <v>0</v>
      </c>
      <c r="F65" s="18">
        <v>44700</v>
      </c>
      <c r="G65" s="18">
        <f t="shared" si="0"/>
        <v>0</v>
      </c>
      <c r="H65" s="28"/>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c r="EU65" s="39"/>
      <c r="EV65" s="39"/>
      <c r="EW65" s="39"/>
      <c r="EX65" s="39"/>
      <c r="EY65" s="39"/>
      <c r="EZ65" s="39"/>
      <c r="FA65" s="39"/>
      <c r="FB65" s="39"/>
      <c r="FC65" s="39"/>
      <c r="FD65" s="39"/>
      <c r="FE65" s="39"/>
      <c r="FF65" s="39"/>
      <c r="FG65" s="39"/>
      <c r="FH65" s="39"/>
      <c r="FI65" s="39"/>
      <c r="FJ65" s="39"/>
      <c r="FK65" s="39"/>
      <c r="FL65" s="39"/>
      <c r="FM65" s="39"/>
      <c r="FN65" s="39"/>
      <c r="FO65" s="39"/>
      <c r="FP65" s="39"/>
      <c r="FQ65" s="39"/>
      <c r="FR65" s="39"/>
      <c r="FS65" s="39"/>
      <c r="FT65" s="39"/>
      <c r="FU65" s="39"/>
      <c r="FV65" s="39"/>
      <c r="FW65" s="39"/>
    </row>
    <row r="66" ht="18" customHeight="1" spans="1:179">
      <c r="A66" s="41" t="s">
        <v>141</v>
      </c>
      <c r="B66" s="28"/>
      <c r="C66" s="35" t="s">
        <v>142</v>
      </c>
      <c r="D66" s="37">
        <v>5160</v>
      </c>
      <c r="E66" s="18">
        <v>0</v>
      </c>
      <c r="F66" s="37">
        <v>5160</v>
      </c>
      <c r="G66" s="18">
        <f t="shared" si="0"/>
        <v>0</v>
      </c>
      <c r="H66" s="28"/>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39"/>
      <c r="FI66" s="39"/>
      <c r="FJ66" s="39"/>
      <c r="FK66" s="39"/>
      <c r="FL66" s="39"/>
      <c r="FM66" s="39"/>
      <c r="FN66" s="39"/>
      <c r="FO66" s="39"/>
      <c r="FP66" s="39"/>
      <c r="FQ66" s="39"/>
      <c r="FR66" s="39"/>
      <c r="FS66" s="39"/>
      <c r="FT66" s="39"/>
      <c r="FU66" s="39"/>
      <c r="FV66" s="39"/>
      <c r="FW66" s="39"/>
    </row>
    <row r="67" ht="18" customHeight="1" spans="1:179">
      <c r="A67" s="41" t="s">
        <v>143</v>
      </c>
      <c r="B67" s="28"/>
      <c r="C67" s="35" t="s">
        <v>144</v>
      </c>
      <c r="D67" s="37">
        <v>5750</v>
      </c>
      <c r="E67" s="18">
        <v>0</v>
      </c>
      <c r="F67" s="37">
        <v>5750</v>
      </c>
      <c r="G67" s="18">
        <f t="shared" si="0"/>
        <v>0</v>
      </c>
      <c r="H67" s="28"/>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c r="EU67" s="39"/>
      <c r="EV67" s="39"/>
      <c r="EW67" s="39"/>
      <c r="EX67" s="39"/>
      <c r="EY67" s="39"/>
      <c r="EZ67" s="39"/>
      <c r="FA67" s="39"/>
      <c r="FB67" s="39"/>
      <c r="FC67" s="39"/>
      <c r="FD67" s="39"/>
      <c r="FE67" s="39"/>
      <c r="FF67" s="39"/>
      <c r="FG67" s="39"/>
      <c r="FH67" s="39"/>
      <c r="FI67" s="39"/>
      <c r="FJ67" s="39"/>
      <c r="FK67" s="39"/>
      <c r="FL67" s="39"/>
      <c r="FM67" s="39"/>
      <c r="FN67" s="39"/>
      <c r="FO67" s="39"/>
      <c r="FP67" s="39"/>
      <c r="FQ67" s="39"/>
      <c r="FR67" s="39"/>
      <c r="FS67" s="39"/>
      <c r="FT67" s="39"/>
      <c r="FU67" s="39"/>
      <c r="FV67" s="39"/>
      <c r="FW67" s="39"/>
    </row>
    <row r="68" ht="18" customHeight="1" spans="1:179">
      <c r="A68" s="41" t="s">
        <v>145</v>
      </c>
      <c r="B68" s="28"/>
      <c r="C68" s="35"/>
      <c r="D68" s="37">
        <v>5000</v>
      </c>
      <c r="E68" s="18"/>
      <c r="F68" s="37">
        <v>2354</v>
      </c>
      <c r="G68" s="18">
        <f t="shared" si="0"/>
        <v>2646</v>
      </c>
      <c r="H68" s="28"/>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c r="EU68" s="39"/>
      <c r="EV68" s="39"/>
      <c r="EW68" s="39"/>
      <c r="EX68" s="39"/>
      <c r="EY68" s="39"/>
      <c r="EZ68" s="39"/>
      <c r="FA68" s="39"/>
      <c r="FB68" s="39"/>
      <c r="FC68" s="39"/>
      <c r="FD68" s="39"/>
      <c r="FE68" s="39"/>
      <c r="FF68" s="39"/>
      <c r="FG68" s="39"/>
      <c r="FH68" s="39"/>
      <c r="FI68" s="39"/>
      <c r="FJ68" s="39"/>
      <c r="FK68" s="39"/>
      <c r="FL68" s="39"/>
      <c r="FM68" s="39"/>
      <c r="FN68" s="39"/>
      <c r="FO68" s="39"/>
      <c r="FP68" s="39"/>
      <c r="FQ68" s="39"/>
      <c r="FR68" s="39"/>
      <c r="FS68" s="39"/>
      <c r="FT68" s="39"/>
      <c r="FU68" s="39"/>
      <c r="FV68" s="39"/>
      <c r="FW68" s="39"/>
    </row>
    <row r="69" ht="18" customHeight="1" spans="1:179">
      <c r="A69" s="41" t="s">
        <v>146</v>
      </c>
      <c r="B69" s="28"/>
      <c r="C69" s="29" t="s">
        <v>147</v>
      </c>
      <c r="D69" s="37">
        <v>585</v>
      </c>
      <c r="E69" s="18">
        <v>0</v>
      </c>
      <c r="F69" s="37">
        <v>585</v>
      </c>
      <c r="G69" s="18">
        <f t="shared" si="0"/>
        <v>0</v>
      </c>
      <c r="H69" s="28"/>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c r="EU69" s="39"/>
      <c r="EV69" s="39"/>
      <c r="EW69" s="39"/>
      <c r="EX69" s="39"/>
      <c r="EY69" s="39"/>
      <c r="EZ69" s="39"/>
      <c r="FA69" s="39"/>
      <c r="FB69" s="39"/>
      <c r="FC69" s="39"/>
      <c r="FD69" s="39"/>
      <c r="FE69" s="39"/>
      <c r="FF69" s="39"/>
      <c r="FG69" s="39"/>
      <c r="FH69" s="39"/>
      <c r="FI69" s="39"/>
      <c r="FJ69" s="39"/>
      <c r="FK69" s="39"/>
      <c r="FL69" s="39"/>
      <c r="FM69" s="39"/>
      <c r="FN69" s="39"/>
      <c r="FO69" s="39"/>
      <c r="FP69" s="39"/>
      <c r="FQ69" s="39"/>
      <c r="FR69" s="39"/>
      <c r="FS69" s="39"/>
      <c r="FT69" s="39"/>
      <c r="FU69" s="39"/>
      <c r="FV69" s="39"/>
      <c r="FW69" s="39"/>
    </row>
    <row r="70" ht="18" customHeight="1" spans="1:179">
      <c r="A70" s="41" t="s">
        <v>148</v>
      </c>
      <c r="B70" s="28"/>
      <c r="C70" s="29" t="s">
        <v>149</v>
      </c>
      <c r="D70" s="37">
        <v>990</v>
      </c>
      <c r="E70" s="18">
        <v>0</v>
      </c>
      <c r="F70" s="37">
        <v>990</v>
      </c>
      <c r="G70" s="18">
        <f t="shared" si="0"/>
        <v>0</v>
      </c>
      <c r="H70" s="28"/>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c r="EU70" s="39"/>
      <c r="EV70" s="39"/>
      <c r="EW70" s="39"/>
      <c r="EX70" s="39"/>
      <c r="EY70" s="39"/>
      <c r="EZ70" s="39"/>
      <c r="FA70" s="39"/>
      <c r="FB70" s="39"/>
      <c r="FC70" s="39"/>
      <c r="FD70" s="39"/>
      <c r="FE70" s="39"/>
      <c r="FF70" s="39"/>
      <c r="FG70" s="39"/>
      <c r="FH70" s="39"/>
      <c r="FI70" s="39"/>
      <c r="FJ70" s="39"/>
      <c r="FK70" s="39"/>
      <c r="FL70" s="39"/>
      <c r="FM70" s="39"/>
      <c r="FN70" s="39"/>
      <c r="FO70" s="39"/>
      <c r="FP70" s="39"/>
      <c r="FQ70" s="39"/>
      <c r="FR70" s="39"/>
      <c r="FS70" s="39"/>
      <c r="FT70" s="39"/>
      <c r="FU70" s="39"/>
      <c r="FV70" s="39"/>
      <c r="FW70" s="39"/>
    </row>
    <row r="71" ht="18" customHeight="1" spans="1:179">
      <c r="A71" s="41" t="s">
        <v>150</v>
      </c>
      <c r="B71" s="28"/>
      <c r="C71" s="29" t="s">
        <v>151</v>
      </c>
      <c r="D71" s="37">
        <v>38000</v>
      </c>
      <c r="E71" s="18">
        <v>0</v>
      </c>
      <c r="F71" s="37">
        <v>38000</v>
      </c>
      <c r="G71" s="18">
        <f t="shared" si="0"/>
        <v>0</v>
      </c>
      <c r="H71" s="28"/>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c r="EU71" s="39"/>
      <c r="EV71" s="39"/>
      <c r="EW71" s="39"/>
      <c r="EX71" s="39"/>
      <c r="EY71" s="39"/>
      <c r="EZ71" s="39"/>
      <c r="FA71" s="39"/>
      <c r="FB71" s="39"/>
      <c r="FC71" s="39"/>
      <c r="FD71" s="39"/>
      <c r="FE71" s="39"/>
      <c r="FF71" s="39"/>
      <c r="FG71" s="39"/>
      <c r="FH71" s="39"/>
      <c r="FI71" s="39"/>
      <c r="FJ71" s="39"/>
      <c r="FK71" s="39"/>
      <c r="FL71" s="39"/>
      <c r="FM71" s="39"/>
      <c r="FN71" s="39"/>
      <c r="FO71" s="39"/>
      <c r="FP71" s="39"/>
      <c r="FQ71" s="39"/>
      <c r="FR71" s="39"/>
      <c r="FS71" s="39"/>
      <c r="FT71" s="39"/>
      <c r="FU71" s="39"/>
      <c r="FV71" s="39"/>
      <c r="FW71" s="39"/>
    </row>
    <row r="72" ht="18" customHeight="1" spans="1:179">
      <c r="A72" s="41" t="s">
        <v>152</v>
      </c>
      <c r="B72" s="28"/>
      <c r="C72" s="29" t="s">
        <v>153</v>
      </c>
      <c r="D72" s="37">
        <v>55000</v>
      </c>
      <c r="E72" s="18">
        <v>0</v>
      </c>
      <c r="F72" s="37">
        <v>55000</v>
      </c>
      <c r="G72" s="18">
        <f t="shared" ref="G72:G88" si="1">D72-F72</f>
        <v>0</v>
      </c>
      <c r="H72" s="28"/>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39"/>
      <c r="FI72" s="39"/>
      <c r="FJ72" s="39"/>
      <c r="FK72" s="39"/>
      <c r="FL72" s="39"/>
      <c r="FM72" s="39"/>
      <c r="FN72" s="39"/>
      <c r="FO72" s="39"/>
      <c r="FP72" s="39"/>
      <c r="FQ72" s="39"/>
      <c r="FR72" s="39"/>
      <c r="FS72" s="39"/>
      <c r="FT72" s="39"/>
      <c r="FU72" s="39"/>
      <c r="FV72" s="39"/>
      <c r="FW72" s="39"/>
    </row>
    <row r="73" ht="18" customHeight="1" spans="1:179">
      <c r="A73" s="41" t="s">
        <v>154</v>
      </c>
      <c r="B73" s="28"/>
      <c r="C73" s="29" t="s">
        <v>155</v>
      </c>
      <c r="D73" s="37">
        <v>100000</v>
      </c>
      <c r="E73" s="18">
        <v>0</v>
      </c>
      <c r="F73" s="37">
        <v>100000</v>
      </c>
      <c r="G73" s="18">
        <f t="shared" si="1"/>
        <v>0</v>
      </c>
      <c r="H73" s="28"/>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c r="EU73" s="39"/>
      <c r="EV73" s="39"/>
      <c r="EW73" s="39"/>
      <c r="EX73" s="39"/>
      <c r="EY73" s="39"/>
      <c r="EZ73" s="39"/>
      <c r="FA73" s="39"/>
      <c r="FB73" s="39"/>
      <c r="FC73" s="39"/>
      <c r="FD73" s="39"/>
      <c r="FE73" s="39"/>
      <c r="FF73" s="39"/>
      <c r="FG73" s="39"/>
      <c r="FH73" s="39"/>
      <c r="FI73" s="39"/>
      <c r="FJ73" s="39"/>
      <c r="FK73" s="39"/>
      <c r="FL73" s="39"/>
      <c r="FM73" s="39"/>
      <c r="FN73" s="39"/>
      <c r="FO73" s="39"/>
      <c r="FP73" s="39"/>
      <c r="FQ73" s="39"/>
      <c r="FR73" s="39"/>
      <c r="FS73" s="39"/>
      <c r="FT73" s="39"/>
      <c r="FU73" s="39"/>
      <c r="FV73" s="39"/>
      <c r="FW73" s="39"/>
    </row>
    <row r="74" ht="18" customHeight="1" spans="1:179">
      <c r="A74" s="41" t="s">
        <v>156</v>
      </c>
      <c r="B74" s="28"/>
      <c r="C74" s="29" t="s">
        <v>155</v>
      </c>
      <c r="D74" s="37">
        <v>100000</v>
      </c>
      <c r="E74" s="18">
        <v>0</v>
      </c>
      <c r="F74" s="37">
        <v>100000</v>
      </c>
      <c r="G74" s="18">
        <f t="shared" si="1"/>
        <v>0</v>
      </c>
      <c r="H74" s="28"/>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row>
    <row r="75" ht="18" customHeight="1" spans="1:179">
      <c r="A75" s="41" t="s">
        <v>157</v>
      </c>
      <c r="B75" s="28"/>
      <c r="C75" s="42" t="s">
        <v>158</v>
      </c>
      <c r="D75" s="37">
        <v>35020.83</v>
      </c>
      <c r="E75" s="18">
        <v>0</v>
      </c>
      <c r="F75" s="37">
        <v>35020.83</v>
      </c>
      <c r="G75" s="18">
        <f t="shared" si="1"/>
        <v>0</v>
      </c>
      <c r="H75" s="28"/>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row>
    <row r="76" ht="18" customHeight="1" spans="1:179">
      <c r="A76" s="41" t="s">
        <v>159</v>
      </c>
      <c r="B76" s="28"/>
      <c r="C76" s="29" t="s">
        <v>160</v>
      </c>
      <c r="D76" s="37">
        <v>10000</v>
      </c>
      <c r="E76" s="18">
        <v>0</v>
      </c>
      <c r="F76" s="37">
        <v>10000</v>
      </c>
      <c r="G76" s="18">
        <f t="shared" si="1"/>
        <v>0</v>
      </c>
      <c r="H76" s="28"/>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c r="EU76" s="39"/>
      <c r="EV76" s="39"/>
      <c r="EW76" s="39"/>
      <c r="EX76" s="39"/>
      <c r="EY76" s="39"/>
      <c r="EZ76" s="39"/>
      <c r="FA76" s="39"/>
      <c r="FB76" s="39"/>
      <c r="FC76" s="39"/>
      <c r="FD76" s="39"/>
      <c r="FE76" s="39"/>
      <c r="FF76" s="39"/>
      <c r="FG76" s="39"/>
      <c r="FH76" s="39"/>
      <c r="FI76" s="39"/>
      <c r="FJ76" s="39"/>
      <c r="FK76" s="39"/>
      <c r="FL76" s="39"/>
      <c r="FM76" s="39"/>
      <c r="FN76" s="39"/>
      <c r="FO76" s="39"/>
      <c r="FP76" s="39"/>
      <c r="FQ76" s="39"/>
      <c r="FR76" s="39"/>
      <c r="FS76" s="39"/>
      <c r="FT76" s="39"/>
      <c r="FU76" s="39"/>
      <c r="FV76" s="39"/>
      <c r="FW76" s="39"/>
    </row>
    <row r="77" ht="18" customHeight="1" spans="1:179">
      <c r="A77" s="41" t="s">
        <v>161</v>
      </c>
      <c r="B77" s="28"/>
      <c r="C77" s="29" t="s">
        <v>155</v>
      </c>
      <c r="D77" s="37">
        <v>121336.02</v>
      </c>
      <c r="E77" s="18">
        <v>0</v>
      </c>
      <c r="F77" s="37">
        <v>121336.02</v>
      </c>
      <c r="G77" s="18">
        <f t="shared" si="1"/>
        <v>0</v>
      </c>
      <c r="H77" s="28"/>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c r="EU77" s="39"/>
      <c r="EV77" s="39"/>
      <c r="EW77" s="39"/>
      <c r="EX77" s="39"/>
      <c r="EY77" s="39"/>
      <c r="EZ77" s="39"/>
      <c r="FA77" s="39"/>
      <c r="FB77" s="39"/>
      <c r="FC77" s="39"/>
      <c r="FD77" s="39"/>
      <c r="FE77" s="39"/>
      <c r="FF77" s="39"/>
      <c r="FG77" s="39"/>
      <c r="FH77" s="39"/>
      <c r="FI77" s="39"/>
      <c r="FJ77" s="39"/>
      <c r="FK77" s="39"/>
      <c r="FL77" s="39"/>
      <c r="FM77" s="39"/>
      <c r="FN77" s="39"/>
      <c r="FO77" s="39"/>
      <c r="FP77" s="39"/>
      <c r="FQ77" s="39"/>
      <c r="FR77" s="39"/>
      <c r="FS77" s="39"/>
      <c r="FT77" s="39"/>
      <c r="FU77" s="39"/>
      <c r="FV77" s="39"/>
      <c r="FW77" s="39"/>
    </row>
    <row r="78" ht="18" customHeight="1" spans="1:179">
      <c r="A78" s="41" t="s">
        <v>162</v>
      </c>
      <c r="B78" s="28"/>
      <c r="C78" s="29" t="s">
        <v>163</v>
      </c>
      <c r="D78" s="37">
        <v>12000</v>
      </c>
      <c r="E78" s="18">
        <v>0</v>
      </c>
      <c r="F78" s="37">
        <v>12000</v>
      </c>
      <c r="G78" s="18">
        <f t="shared" si="1"/>
        <v>0</v>
      </c>
      <c r="H78" s="28"/>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c r="EU78" s="39"/>
      <c r="EV78" s="39"/>
      <c r="EW78" s="39"/>
      <c r="EX78" s="39"/>
      <c r="EY78" s="39"/>
      <c r="EZ78" s="39"/>
      <c r="FA78" s="39"/>
      <c r="FB78" s="39"/>
      <c r="FC78" s="39"/>
      <c r="FD78" s="39"/>
      <c r="FE78" s="39"/>
      <c r="FF78" s="39"/>
      <c r="FG78" s="39"/>
      <c r="FH78" s="39"/>
      <c r="FI78" s="39"/>
      <c r="FJ78" s="39"/>
      <c r="FK78" s="39"/>
      <c r="FL78" s="39"/>
      <c r="FM78" s="39"/>
      <c r="FN78" s="39"/>
      <c r="FO78" s="39"/>
      <c r="FP78" s="39"/>
      <c r="FQ78" s="39"/>
      <c r="FR78" s="39"/>
      <c r="FS78" s="39"/>
      <c r="FT78" s="39"/>
      <c r="FU78" s="39"/>
      <c r="FV78" s="39"/>
      <c r="FW78" s="39"/>
    </row>
    <row r="79" ht="18" customHeight="1" spans="1:179">
      <c r="A79" s="41" t="s">
        <v>164</v>
      </c>
      <c r="B79" s="28"/>
      <c r="C79" s="29"/>
      <c r="D79" s="37">
        <v>650</v>
      </c>
      <c r="E79" s="18">
        <v>0</v>
      </c>
      <c r="F79" s="37">
        <v>650</v>
      </c>
      <c r="G79" s="18">
        <f t="shared" si="1"/>
        <v>0</v>
      </c>
      <c r="H79" s="28"/>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c r="EU79" s="39"/>
      <c r="EV79" s="39"/>
      <c r="EW79" s="39"/>
      <c r="EX79" s="39"/>
      <c r="EY79" s="39"/>
      <c r="EZ79" s="39"/>
      <c r="FA79" s="39"/>
      <c r="FB79" s="39"/>
      <c r="FC79" s="39"/>
      <c r="FD79" s="39"/>
      <c r="FE79" s="39"/>
      <c r="FF79" s="39"/>
      <c r="FG79" s="39"/>
      <c r="FH79" s="39"/>
      <c r="FI79" s="39"/>
      <c r="FJ79" s="39"/>
      <c r="FK79" s="39"/>
      <c r="FL79" s="39"/>
      <c r="FM79" s="39"/>
      <c r="FN79" s="39"/>
      <c r="FO79" s="39"/>
      <c r="FP79" s="39"/>
      <c r="FQ79" s="39"/>
      <c r="FR79" s="39"/>
      <c r="FS79" s="39"/>
      <c r="FT79" s="39"/>
      <c r="FU79" s="39"/>
      <c r="FV79" s="39"/>
      <c r="FW79" s="39"/>
    </row>
    <row r="80" ht="18" customHeight="1" spans="1:179">
      <c r="A80" s="41" t="s">
        <v>165</v>
      </c>
      <c r="B80" s="28"/>
      <c r="C80" s="29" t="s">
        <v>139</v>
      </c>
      <c r="D80" s="37">
        <v>667510.8</v>
      </c>
      <c r="E80" s="18">
        <v>0</v>
      </c>
      <c r="F80" s="37">
        <v>667510.8</v>
      </c>
      <c r="G80" s="18">
        <f t="shared" si="1"/>
        <v>0</v>
      </c>
      <c r="H80" s="28"/>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row>
    <row r="81" ht="18" customHeight="1" spans="1:179">
      <c r="A81" s="41" t="s">
        <v>166</v>
      </c>
      <c r="B81" s="28"/>
      <c r="C81" s="29"/>
      <c r="D81" s="37">
        <v>11568</v>
      </c>
      <c r="E81" s="18">
        <v>0</v>
      </c>
      <c r="F81" s="37">
        <v>11568</v>
      </c>
      <c r="G81" s="18">
        <f t="shared" si="1"/>
        <v>0</v>
      </c>
      <c r="H81" s="28"/>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row>
    <row r="82" ht="18" customHeight="1" spans="1:179">
      <c r="A82" s="41" t="s">
        <v>167</v>
      </c>
      <c r="B82" s="28"/>
      <c r="C82" s="29"/>
      <c r="D82" s="37">
        <v>1260</v>
      </c>
      <c r="E82" s="18">
        <v>0</v>
      </c>
      <c r="F82" s="37">
        <v>1260</v>
      </c>
      <c r="G82" s="18">
        <f t="shared" si="1"/>
        <v>0</v>
      </c>
      <c r="H82" s="28"/>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row>
    <row r="83" ht="18" customHeight="1" spans="1:179">
      <c r="A83" s="28" t="s">
        <v>108</v>
      </c>
      <c r="B83" s="28"/>
      <c r="C83" s="29" t="s">
        <v>168</v>
      </c>
      <c r="D83" s="30">
        <v>60000</v>
      </c>
      <c r="E83" s="18">
        <v>0</v>
      </c>
      <c r="F83" s="30">
        <v>60000</v>
      </c>
      <c r="G83" s="18">
        <f t="shared" si="1"/>
        <v>0</v>
      </c>
      <c r="H83" s="28"/>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c r="BO83" s="39"/>
      <c r="BP83" s="39"/>
      <c r="BQ83" s="39"/>
      <c r="BR83" s="39"/>
      <c r="BS83" s="39"/>
      <c r="BT83" s="39"/>
      <c r="BU83" s="39"/>
      <c r="BV83" s="39"/>
      <c r="BW83" s="39"/>
      <c r="BX83" s="39"/>
      <c r="BY83" s="39"/>
      <c r="BZ83" s="39"/>
      <c r="CA83" s="39"/>
      <c r="CB83" s="39"/>
      <c r="CC83" s="39"/>
      <c r="CD83" s="39"/>
      <c r="CE83" s="39"/>
      <c r="CF83" s="39"/>
      <c r="CG83" s="39"/>
      <c r="CH83" s="39"/>
      <c r="CI83" s="39"/>
      <c r="CJ83" s="39"/>
      <c r="CK83" s="39"/>
      <c r="CL83" s="39"/>
      <c r="CM83" s="39"/>
      <c r="CN83" s="39"/>
      <c r="CO83" s="39"/>
      <c r="CP83" s="39"/>
      <c r="CQ83" s="39"/>
      <c r="CR83" s="39"/>
      <c r="CS83" s="39"/>
      <c r="CT83" s="39"/>
      <c r="CU83" s="39"/>
      <c r="CV83" s="39"/>
      <c r="CW83" s="39"/>
      <c r="CX83" s="39"/>
      <c r="CY83" s="39"/>
      <c r="CZ83" s="39"/>
      <c r="DA83" s="39"/>
      <c r="DB83" s="39"/>
      <c r="DC83" s="39"/>
      <c r="DD83" s="39"/>
      <c r="DE83" s="39"/>
      <c r="DF83" s="39"/>
      <c r="DG83" s="39"/>
      <c r="DH83" s="39"/>
      <c r="DI83" s="39"/>
      <c r="DJ83" s="39"/>
      <c r="DK83" s="39"/>
      <c r="DL83" s="39"/>
      <c r="DM83" s="39"/>
      <c r="DN83" s="39"/>
      <c r="DO83" s="39"/>
      <c r="DP83" s="39"/>
      <c r="DQ83" s="39"/>
      <c r="DR83" s="39"/>
      <c r="DS83" s="39"/>
      <c r="DT83" s="39"/>
      <c r="DU83" s="39"/>
      <c r="DV83" s="39"/>
      <c r="DW83" s="39"/>
      <c r="DX83" s="39"/>
      <c r="DY83" s="39"/>
      <c r="DZ83" s="39"/>
      <c r="EA83" s="39"/>
      <c r="EB83" s="39"/>
      <c r="EC83" s="39"/>
      <c r="ED83" s="39"/>
      <c r="EE83" s="39"/>
      <c r="EF83" s="39"/>
      <c r="EG83" s="39"/>
      <c r="EH83" s="39"/>
      <c r="EI83" s="39"/>
      <c r="EJ83" s="39"/>
      <c r="EK83" s="39"/>
      <c r="EL83" s="39"/>
      <c r="EM83" s="39"/>
      <c r="EN83" s="39"/>
      <c r="EO83" s="39"/>
      <c r="EP83" s="39"/>
      <c r="EQ83" s="39"/>
      <c r="ER83" s="39"/>
      <c r="ES83" s="39"/>
      <c r="ET83" s="39"/>
      <c r="EU83" s="39"/>
      <c r="EV83" s="39"/>
      <c r="EW83" s="39"/>
      <c r="EX83" s="39"/>
      <c r="EY83" s="39"/>
      <c r="EZ83" s="39"/>
      <c r="FA83" s="39"/>
      <c r="FB83" s="39"/>
      <c r="FC83" s="39"/>
      <c r="FD83" s="39"/>
      <c r="FE83" s="39"/>
      <c r="FF83" s="39"/>
      <c r="FG83" s="39"/>
      <c r="FH83" s="39"/>
      <c r="FI83" s="39"/>
      <c r="FJ83" s="39"/>
      <c r="FK83" s="39"/>
      <c r="FL83" s="39"/>
      <c r="FM83" s="39"/>
      <c r="FN83" s="39"/>
      <c r="FO83" s="39"/>
      <c r="FP83" s="39"/>
      <c r="FQ83" s="39"/>
      <c r="FR83" s="39"/>
      <c r="FS83" s="39"/>
      <c r="FT83" s="39"/>
      <c r="FU83" s="39"/>
      <c r="FV83" s="39"/>
      <c r="FW83" s="39"/>
    </row>
    <row r="84" ht="18" customHeight="1" spans="1:179">
      <c r="A84" s="28" t="s">
        <v>110</v>
      </c>
      <c r="B84" s="28"/>
      <c r="C84" s="29" t="s">
        <v>169</v>
      </c>
      <c r="D84" s="30">
        <v>36000</v>
      </c>
      <c r="E84" s="18">
        <v>0</v>
      </c>
      <c r="F84" s="30">
        <v>36000</v>
      </c>
      <c r="G84" s="18">
        <f t="shared" si="1"/>
        <v>0</v>
      </c>
      <c r="H84" s="28"/>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c r="EU84" s="39"/>
      <c r="EV84" s="39"/>
      <c r="EW84" s="39"/>
      <c r="EX84" s="39"/>
      <c r="EY84" s="39"/>
      <c r="EZ84" s="39"/>
      <c r="FA84" s="39"/>
      <c r="FB84" s="39"/>
      <c r="FC84" s="39"/>
      <c r="FD84" s="39"/>
      <c r="FE84" s="39"/>
      <c r="FF84" s="39"/>
      <c r="FG84" s="39"/>
      <c r="FH84" s="39"/>
      <c r="FI84" s="39"/>
      <c r="FJ84" s="39"/>
      <c r="FK84" s="39"/>
      <c r="FL84" s="39"/>
      <c r="FM84" s="39"/>
      <c r="FN84" s="39"/>
      <c r="FO84" s="39"/>
      <c r="FP84" s="39"/>
      <c r="FQ84" s="39"/>
      <c r="FR84" s="39"/>
      <c r="FS84" s="39"/>
      <c r="FT84" s="39"/>
      <c r="FU84" s="39"/>
      <c r="FV84" s="39"/>
      <c r="FW84" s="39"/>
    </row>
    <row r="85" ht="18" customHeight="1" spans="1:179">
      <c r="A85" s="35" t="s">
        <v>127</v>
      </c>
      <c r="B85" s="28"/>
      <c r="C85" s="29" t="s">
        <v>170</v>
      </c>
      <c r="D85" s="30">
        <v>156333.4</v>
      </c>
      <c r="E85" s="18">
        <v>0</v>
      </c>
      <c r="F85" s="18">
        <v>156333.4</v>
      </c>
      <c r="G85" s="18">
        <f t="shared" si="1"/>
        <v>0</v>
      </c>
      <c r="H85" s="28"/>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row>
    <row r="86" ht="18" customHeight="1" spans="1:179">
      <c r="A86" s="43" t="s">
        <v>171</v>
      </c>
      <c r="B86" s="28"/>
      <c r="C86" s="44" t="s">
        <v>172</v>
      </c>
      <c r="D86" s="45">
        <v>250000</v>
      </c>
      <c r="E86" s="18">
        <v>0</v>
      </c>
      <c r="F86" s="45">
        <v>250000</v>
      </c>
      <c r="G86" s="27">
        <f t="shared" si="1"/>
        <v>0</v>
      </c>
      <c r="H86" s="46"/>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row>
    <row r="87" customFormat="1" ht="18" customHeight="1" spans="1:179">
      <c r="A87" s="43" t="s">
        <v>173</v>
      </c>
      <c r="B87" s="28"/>
      <c r="C87" s="44" t="s">
        <v>174</v>
      </c>
      <c r="D87" s="45">
        <v>100000</v>
      </c>
      <c r="E87" s="18">
        <v>0</v>
      </c>
      <c r="F87" s="45">
        <v>100000</v>
      </c>
      <c r="G87" s="27">
        <f t="shared" ref="G87:G91" si="2">D87-F87</f>
        <v>0</v>
      </c>
      <c r="H87" s="46"/>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row>
    <row r="88" customFormat="1" ht="18" customHeight="1" spans="1:179">
      <c r="A88" s="34" t="s">
        <v>175</v>
      </c>
      <c r="B88" s="28"/>
      <c r="C88" s="29" t="s">
        <v>176</v>
      </c>
      <c r="D88" s="30">
        <v>15000</v>
      </c>
      <c r="E88" s="18">
        <v>0</v>
      </c>
      <c r="F88" s="45">
        <v>15000</v>
      </c>
      <c r="G88" s="27">
        <f t="shared" si="2"/>
        <v>0</v>
      </c>
      <c r="H88" s="28"/>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c r="EU88" s="39"/>
      <c r="EV88" s="39"/>
      <c r="EW88" s="39"/>
      <c r="EX88" s="39"/>
      <c r="EY88" s="39"/>
      <c r="EZ88" s="39"/>
      <c r="FA88" s="39"/>
      <c r="FB88" s="39"/>
      <c r="FC88" s="39"/>
      <c r="FD88" s="39"/>
      <c r="FE88" s="39"/>
      <c r="FF88" s="39"/>
      <c r="FG88" s="39"/>
      <c r="FH88" s="39"/>
      <c r="FI88" s="39"/>
      <c r="FJ88" s="39"/>
      <c r="FK88" s="39"/>
      <c r="FL88" s="39"/>
      <c r="FM88" s="39"/>
      <c r="FN88" s="39"/>
      <c r="FO88" s="39"/>
      <c r="FP88" s="39"/>
      <c r="FQ88" s="39"/>
      <c r="FR88" s="39"/>
      <c r="FS88" s="39"/>
      <c r="FT88" s="39"/>
      <c r="FU88" s="39"/>
      <c r="FV88" s="39"/>
      <c r="FW88" s="39"/>
    </row>
    <row r="89" customFormat="1" ht="18" customHeight="1" spans="1:179">
      <c r="A89" s="35" t="s">
        <v>177</v>
      </c>
      <c r="B89" s="28"/>
      <c r="C89" s="29" t="s">
        <v>178</v>
      </c>
      <c r="D89" s="47">
        <v>22500</v>
      </c>
      <c r="E89" s="18">
        <v>0</v>
      </c>
      <c r="F89" s="47">
        <v>22500</v>
      </c>
      <c r="G89" s="18">
        <f t="shared" si="2"/>
        <v>0</v>
      </c>
      <c r="H89" s="48"/>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c r="EU89" s="39"/>
      <c r="EV89" s="39"/>
      <c r="EW89" s="39"/>
      <c r="EX89" s="39"/>
      <c r="EY89" s="39"/>
      <c r="EZ89" s="39"/>
      <c r="FA89" s="39"/>
      <c r="FB89" s="39"/>
      <c r="FC89" s="39"/>
      <c r="FD89" s="39"/>
      <c r="FE89" s="39"/>
      <c r="FF89" s="39"/>
      <c r="FG89" s="39"/>
      <c r="FH89" s="39"/>
      <c r="FI89" s="39"/>
      <c r="FJ89" s="39"/>
      <c r="FK89" s="39"/>
      <c r="FL89" s="39"/>
      <c r="FM89" s="39"/>
      <c r="FN89" s="39"/>
      <c r="FO89" s="39"/>
      <c r="FP89" s="39"/>
      <c r="FQ89" s="39"/>
      <c r="FR89" s="39"/>
      <c r="FS89" s="39"/>
      <c r="FT89" s="39"/>
      <c r="FU89" s="39"/>
      <c r="FV89" s="39"/>
      <c r="FW89" s="39"/>
    </row>
    <row r="90" customFormat="1" ht="18" customHeight="1" spans="1:179">
      <c r="A90" s="35" t="s">
        <v>179</v>
      </c>
      <c r="B90" s="28"/>
      <c r="C90" s="29" t="s">
        <v>180</v>
      </c>
      <c r="D90" s="47">
        <v>1395</v>
      </c>
      <c r="E90" s="18">
        <v>0</v>
      </c>
      <c r="F90" s="47">
        <v>1395</v>
      </c>
      <c r="G90" s="18">
        <f t="shared" si="2"/>
        <v>0</v>
      </c>
      <c r="H90" s="48"/>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c r="EU90" s="39"/>
      <c r="EV90" s="39"/>
      <c r="EW90" s="39"/>
      <c r="EX90" s="39"/>
      <c r="EY90" s="39"/>
      <c r="EZ90" s="39"/>
      <c r="FA90" s="39"/>
      <c r="FB90" s="39"/>
      <c r="FC90" s="39"/>
      <c r="FD90" s="39"/>
      <c r="FE90" s="39"/>
      <c r="FF90" s="39"/>
      <c r="FG90" s="39"/>
      <c r="FH90" s="39"/>
      <c r="FI90" s="39"/>
      <c r="FJ90" s="39"/>
      <c r="FK90" s="39"/>
      <c r="FL90" s="39"/>
      <c r="FM90" s="39"/>
      <c r="FN90" s="39"/>
      <c r="FO90" s="39"/>
      <c r="FP90" s="39"/>
      <c r="FQ90" s="39"/>
      <c r="FR90" s="39"/>
      <c r="FS90" s="39"/>
      <c r="FT90" s="39"/>
      <c r="FU90" s="39"/>
      <c r="FV90" s="39"/>
      <c r="FW90" s="39"/>
    </row>
    <row r="91" customFormat="1" ht="18" customHeight="1" spans="1:179">
      <c r="A91" s="34" t="s">
        <v>181</v>
      </c>
      <c r="B91" s="28"/>
      <c r="C91" s="29" t="s">
        <v>182</v>
      </c>
      <c r="D91" s="47">
        <v>10762</v>
      </c>
      <c r="E91" s="18">
        <v>0</v>
      </c>
      <c r="F91" s="47">
        <v>10762</v>
      </c>
      <c r="G91" s="18">
        <f t="shared" si="2"/>
        <v>0</v>
      </c>
      <c r="H91" s="48"/>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c r="EU91" s="39"/>
      <c r="EV91" s="39"/>
      <c r="EW91" s="39"/>
      <c r="EX91" s="39"/>
      <c r="EY91" s="39"/>
      <c r="EZ91" s="39"/>
      <c r="FA91" s="39"/>
      <c r="FB91" s="39"/>
      <c r="FC91" s="39"/>
      <c r="FD91" s="39"/>
      <c r="FE91" s="39"/>
      <c r="FF91" s="39"/>
      <c r="FG91" s="39"/>
      <c r="FH91" s="39"/>
      <c r="FI91" s="39"/>
      <c r="FJ91" s="39"/>
      <c r="FK91" s="39"/>
      <c r="FL91" s="39"/>
      <c r="FM91" s="39"/>
      <c r="FN91" s="39"/>
      <c r="FO91" s="39"/>
      <c r="FP91" s="39"/>
      <c r="FQ91" s="39"/>
      <c r="FR91" s="39"/>
      <c r="FS91" s="39"/>
      <c r="FT91" s="39"/>
      <c r="FU91" s="39"/>
      <c r="FV91" s="39"/>
      <c r="FW91" s="39"/>
    </row>
    <row r="92" customFormat="1" ht="18" customHeight="1" spans="1:179">
      <c r="A92" s="34" t="s">
        <v>183</v>
      </c>
      <c r="B92" s="28"/>
      <c r="C92" s="29" t="s">
        <v>184</v>
      </c>
      <c r="D92" s="47">
        <v>60000</v>
      </c>
      <c r="E92" s="18">
        <v>0</v>
      </c>
      <c r="F92" s="47">
        <v>60000</v>
      </c>
      <c r="G92" s="18">
        <f>D92-F92</f>
        <v>0</v>
      </c>
      <c r="H92" s="48"/>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c r="EU92" s="39"/>
      <c r="EV92" s="39"/>
      <c r="EW92" s="39"/>
      <c r="EX92" s="39"/>
      <c r="EY92" s="39"/>
      <c r="EZ92" s="39"/>
      <c r="FA92" s="39"/>
      <c r="FB92" s="39"/>
      <c r="FC92" s="39"/>
      <c r="FD92" s="39"/>
      <c r="FE92" s="39"/>
      <c r="FF92" s="39"/>
      <c r="FG92" s="39"/>
      <c r="FH92" s="39"/>
      <c r="FI92" s="39"/>
      <c r="FJ92" s="39"/>
      <c r="FK92" s="39"/>
      <c r="FL92" s="39"/>
      <c r="FM92" s="39"/>
      <c r="FN92" s="39"/>
      <c r="FO92" s="39"/>
      <c r="FP92" s="39"/>
      <c r="FQ92" s="39"/>
      <c r="FR92" s="39"/>
      <c r="FS92" s="39"/>
      <c r="FT92" s="39"/>
      <c r="FU92" s="39"/>
      <c r="FV92" s="39"/>
      <c r="FW92" s="39"/>
    </row>
    <row r="93" customFormat="1" ht="18" customHeight="1" spans="1:179">
      <c r="A93" s="34"/>
      <c r="B93" s="28"/>
      <c r="C93" s="29"/>
      <c r="D93" s="47"/>
      <c r="E93" s="18"/>
      <c r="F93" s="47"/>
      <c r="G93" s="18"/>
      <c r="H93" s="48"/>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c r="DD93" s="39"/>
      <c r="DE93" s="39"/>
      <c r="DF93" s="39"/>
      <c r="DG93" s="39"/>
      <c r="DH93" s="39"/>
      <c r="DI93" s="39"/>
      <c r="DJ93" s="39"/>
      <c r="DK93" s="39"/>
      <c r="DL93" s="39"/>
      <c r="DM93" s="39"/>
      <c r="DN93" s="39"/>
      <c r="DO93" s="39"/>
      <c r="DP93" s="39"/>
      <c r="DQ93" s="39"/>
      <c r="DR93" s="39"/>
      <c r="DS93" s="39"/>
      <c r="DT93" s="39"/>
      <c r="DU93" s="39"/>
      <c r="DV93" s="39"/>
      <c r="DW93" s="39"/>
      <c r="DX93" s="39"/>
      <c r="DY93" s="39"/>
      <c r="DZ93" s="39"/>
      <c r="EA93" s="39"/>
      <c r="EB93" s="39"/>
      <c r="EC93" s="39"/>
      <c r="ED93" s="39"/>
      <c r="EE93" s="39"/>
      <c r="EF93" s="39"/>
      <c r="EG93" s="39"/>
      <c r="EH93" s="39"/>
      <c r="EI93" s="39"/>
      <c r="EJ93" s="39"/>
      <c r="EK93" s="39"/>
      <c r="EL93" s="39"/>
      <c r="EM93" s="39"/>
      <c r="EN93" s="39"/>
      <c r="EO93" s="39"/>
      <c r="EP93" s="39"/>
      <c r="EQ93" s="39"/>
      <c r="ER93" s="39"/>
      <c r="ES93" s="39"/>
      <c r="ET93" s="39"/>
      <c r="EU93" s="39"/>
      <c r="EV93" s="39"/>
      <c r="EW93" s="39"/>
      <c r="EX93" s="39"/>
      <c r="EY93" s="39"/>
      <c r="EZ93" s="39"/>
      <c r="FA93" s="39"/>
      <c r="FB93" s="39"/>
      <c r="FC93" s="39"/>
      <c r="FD93" s="39"/>
      <c r="FE93" s="39"/>
      <c r="FF93" s="39"/>
      <c r="FG93" s="39"/>
      <c r="FH93" s="39"/>
      <c r="FI93" s="39"/>
      <c r="FJ93" s="39"/>
      <c r="FK93" s="39"/>
      <c r="FL93" s="39"/>
      <c r="FM93" s="39"/>
      <c r="FN93" s="39"/>
      <c r="FO93" s="39"/>
      <c r="FP93" s="39"/>
      <c r="FQ93" s="39"/>
      <c r="FR93" s="39"/>
      <c r="FS93" s="39"/>
      <c r="FT93" s="39"/>
      <c r="FU93" s="39"/>
      <c r="FV93" s="39"/>
      <c r="FW93" s="39"/>
    </row>
    <row r="94" s="2" customFormat="1" ht="12.75" spans="1:1">
      <c r="A94" s="49" t="s">
        <v>185</v>
      </c>
    </row>
  </sheetData>
  <mergeCells count="2">
    <mergeCell ref="A1:H1"/>
    <mergeCell ref="D2:E2"/>
  </mergeCells>
  <pageMargins left="0.275" right="0.275" top="0.313888888888889" bottom="0.354166666666667" header="0.275" footer="0.15625"/>
  <pageSetup paperSize="8" scale="83"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 Link</cp:lastModifiedBy>
  <dcterms:created xsi:type="dcterms:W3CDTF">2019-10-24T08:52:00Z</dcterms:created>
  <cp:lastPrinted>2021-12-14T07:27:00Z</cp:lastPrinted>
  <dcterms:modified xsi:type="dcterms:W3CDTF">2023-02-10T03:26:24Z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CEAA722E2FD74384A13C3A3E9693AFF9</vt:lpwstr>
  </property>
</Properties>
</file>