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Sheet1!$1:4</definedName>
  </definedNames>
  <calcPr calcId="144525"/>
</workbook>
</file>

<file path=xl/sharedStrings.xml><?xml version="1.0" encoding="utf-8"?>
<sst xmlns="http://schemas.openxmlformats.org/spreadsheetml/2006/main" count="160" uniqueCount="104">
  <si>
    <t>村 干 部 及 村 工 作 人 员 待 遇 补 贴 情 况 表</t>
  </si>
  <si>
    <t>编制单位：中山市横栏镇贴边股份合作经济联合社</t>
  </si>
  <si>
    <t xml:space="preserve">    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</si>
  <si>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</si>
  <si>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</si>
  <si>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</si>
  <si>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</si>
  <si>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</si>
  <si>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</si>
  <si>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</si>
  <si>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</si>
  <si>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梁玉萍</t>
  </si>
  <si>
    <t>书记、主任</t>
  </si>
  <si>
    <t>吴洪锋</t>
  </si>
  <si>
    <t>副书记</t>
  </si>
  <si>
    <t>黄润池</t>
  </si>
  <si>
    <t>委员、副主任</t>
  </si>
  <si>
    <t>陈敬棠</t>
  </si>
  <si>
    <t>委员</t>
  </si>
  <si>
    <t>吴洪添</t>
  </si>
  <si>
    <t>委员、村委委员</t>
  </si>
  <si>
    <t>冼桂杏</t>
  </si>
  <si>
    <t>梁健贺</t>
  </si>
  <si>
    <t>冼文婷</t>
  </si>
  <si>
    <t>助理</t>
  </si>
  <si>
    <t>黄信梅</t>
  </si>
  <si>
    <t>梁泽玲</t>
  </si>
  <si>
    <t>陈桂洪</t>
  </si>
  <si>
    <t>张月琼</t>
  </si>
  <si>
    <t>关少媚</t>
  </si>
  <si>
    <t>出纳</t>
  </si>
  <si>
    <t>梁凤意</t>
  </si>
  <si>
    <t>报账员</t>
  </si>
  <si>
    <t>吴洪轩</t>
  </si>
  <si>
    <t>中层干部</t>
  </si>
  <si>
    <t>黄浩坚</t>
  </si>
  <si>
    <t>李文朝</t>
  </si>
  <si>
    <t>吴翠媚</t>
  </si>
  <si>
    <t>社保专员</t>
  </si>
  <si>
    <t>梁月荣</t>
  </si>
  <si>
    <t>文书</t>
  </si>
  <si>
    <t>黄启文</t>
  </si>
  <si>
    <t>工作人员</t>
  </si>
  <si>
    <t>梁锡伟</t>
  </si>
  <si>
    <t>黄志洪</t>
  </si>
  <si>
    <t>吴桂权</t>
  </si>
  <si>
    <t>黄带根</t>
  </si>
  <si>
    <t>梁坤伟</t>
  </si>
  <si>
    <t>程宇铿</t>
  </si>
  <si>
    <t>梁泽荣</t>
  </si>
  <si>
    <t>监控员</t>
  </si>
  <si>
    <t>吴文健</t>
  </si>
  <si>
    <t>郭紫程</t>
  </si>
  <si>
    <t>黄惠苹</t>
  </si>
  <si>
    <t>冼健华</t>
  </si>
  <si>
    <t>车管员</t>
  </si>
  <si>
    <t>谭润联</t>
  </si>
  <si>
    <t>周章勇</t>
  </si>
  <si>
    <t>梁嘉浩</t>
  </si>
  <si>
    <t>梁嘉俊</t>
  </si>
  <si>
    <t>冼浩铭</t>
  </si>
  <si>
    <t>梁嘉乐</t>
  </si>
  <si>
    <t>黄伟浩</t>
  </si>
  <si>
    <t>吴海泉</t>
  </si>
  <si>
    <t>梁权伟</t>
  </si>
  <si>
    <t>黄冠洋</t>
  </si>
  <si>
    <t>梁惠豪</t>
  </si>
  <si>
    <t>罗荣标</t>
  </si>
  <si>
    <t>卢金尧</t>
  </si>
  <si>
    <t>梁惠朝</t>
  </si>
  <si>
    <t>陈美和</t>
  </si>
  <si>
    <t>朱珍玲</t>
  </si>
  <si>
    <t>陈丽涛</t>
  </si>
  <si>
    <t>吴结玲</t>
  </si>
  <si>
    <t>杜梓琪</t>
  </si>
  <si>
    <t>梁嘉利</t>
  </si>
  <si>
    <t>罗志伟</t>
  </si>
  <si>
    <t>梁泽强</t>
  </si>
  <si>
    <t>治安员</t>
  </si>
  <si>
    <t>陈国平</t>
  </si>
  <si>
    <t>黄金垣</t>
  </si>
  <si>
    <t>梁坤林</t>
  </si>
  <si>
    <t>梁润海</t>
  </si>
  <si>
    <t>程添福</t>
  </si>
  <si>
    <t>卢金洪</t>
  </si>
  <si>
    <t>钟海胜</t>
  </si>
  <si>
    <t>黄卫洪</t>
  </si>
  <si>
    <t>梁信勇</t>
  </si>
  <si>
    <t>冼文生</t>
  </si>
  <si>
    <t>冼金全</t>
  </si>
  <si>
    <t>马志伟</t>
  </si>
  <si>
    <t>冯家伟</t>
  </si>
  <si>
    <t>罗敬轩</t>
  </si>
  <si>
    <t>梁梓杰</t>
  </si>
  <si>
    <t>吴锡标</t>
  </si>
  <si>
    <t>冼文顺</t>
  </si>
  <si>
    <t>陈海英</t>
  </si>
  <si>
    <t>校外辅导员</t>
  </si>
  <si>
    <t>黄连坤</t>
  </si>
  <si>
    <t>关工委员</t>
  </si>
  <si>
    <t>李少华</t>
  </si>
  <si>
    <t>保洁员</t>
  </si>
  <si>
    <t>冯浩伟</t>
  </si>
  <si>
    <t>村委会负责人： 梁玉萍       会计：黄剑艺        村务公开监督（理财）小组：吴洪锋 杜润光  何玉荣 梁润秋 吴桂权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</si>
</sst>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25">
    <font>
      <sz val="11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2"/>
      <color indexed="0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 applyFill="1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43" fontId="5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43" fontId="5" fillId="0" borderId="1" xfId="8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right"/>
    </xf>
    <xf numFmtId="176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0"/>
  <sheetViews>
    <sheetView tabSelected="1" topLeftCell="A64" workbookViewId="0">
      <selection activeCell="F84" sqref="F84"/>
    </sheetView>
  </sheetViews>
  <sheetFormatPr defaultColWidth="9" defaultRowHeight="13.5" outlineLevelCol="7"/>
  <cols>
    <col min="1" max="1" width="15.75" customWidth="1"/>
    <col min="2" max="2" width="18.125" customWidth="1"/>
    <col min="3" max="3" width="11.5" customWidth="1"/>
    <col min="4" max="4" width="11.375" customWidth="1"/>
    <col min="5" max="5" width="13.375" customWidth="1"/>
    <col min="6" max="6" width="12.75" customWidth="1"/>
    <col min="7" max="7" width="14.625" style="2" customWidth="1"/>
    <col min="8" max="8" width="15.75" customWidth="1"/>
  </cols>
  <sheetData>
    <row r="1" ht="40.15" customHeight="1" spans="1:8">
      <c r="A1" s="3" t="s">
        <v>0</v>
      </c>
      <c r="B1" s="3"/>
      <c r="C1" s="3"/>
      <c r="D1" s="3"/>
      <c r="E1" s="3"/>
      <c r="F1" s="3"/>
      <c r="G1" s="4"/>
      <c r="H1" s="3"/>
    </row>
    <row r="2" ht="18" customHeight="1" spans="1:8">
      <c r="A2" s="5"/>
      <c r="B2" s="5"/>
      <c r="C2" s="5"/>
      <c r="D2" s="6">
        <v>44834</v>
      </c>
      <c r="E2" s="5"/>
      <c r="F2" s="5"/>
      <c r="G2" s="7"/>
      <c r="H2" s="5"/>
    </row>
    <row r="3" ht="18.95" customHeight="1" spans="1:8">
      <c r="A3" s="8" t="s">
        <v>1</v>
      </c>
      <c r="B3" s="5"/>
      <c r="C3" s="5"/>
      <c r="D3" s="5"/>
      <c r="E3" s="5"/>
      <c r="F3" s="5"/>
      <c r="G3" s="7"/>
      <c r="H3" s="5" t="s">
        <v>2</v>
      </c>
    </row>
    <row r="4" ht="30" customHeight="1" spans="1:8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10" t="s">
        <v>9</v>
      </c>
      <c r="H4" s="11" t="s">
        <v>10</v>
      </c>
    </row>
    <row r="5" ht="30" customHeight="1" spans="1:8">
      <c r="A5" s="12" t="s">
        <v>11</v>
      </c>
      <c r="B5" s="12" t="s">
        <v>12</v>
      </c>
      <c r="C5" s="13">
        <v>8000</v>
      </c>
      <c r="D5" s="13">
        <v>0</v>
      </c>
      <c r="E5" s="13">
        <v>0</v>
      </c>
      <c r="F5" s="14">
        <v>1448.52</v>
      </c>
      <c r="G5" s="15">
        <f t="shared" ref="G5:G46" si="0">C5+D5+E5-F5</f>
        <v>6551.48</v>
      </c>
      <c r="H5" s="16"/>
    </row>
    <row r="6" ht="30" customHeight="1" spans="1:8">
      <c r="A6" s="12" t="s">
        <v>13</v>
      </c>
      <c r="B6" s="12" t="s">
        <v>14</v>
      </c>
      <c r="C6" s="13">
        <v>6600</v>
      </c>
      <c r="D6" s="13">
        <v>0</v>
      </c>
      <c r="E6" s="13">
        <v>0</v>
      </c>
      <c r="F6" s="14">
        <v>1316</v>
      </c>
      <c r="G6" s="15">
        <f t="shared" si="0"/>
        <v>5284</v>
      </c>
      <c r="H6" s="16"/>
    </row>
    <row r="7" ht="30" customHeight="1" spans="1:8">
      <c r="A7" s="12" t="s">
        <v>15</v>
      </c>
      <c r="B7" s="12" t="s">
        <v>16</v>
      </c>
      <c r="C7" s="13">
        <v>6200</v>
      </c>
      <c r="D7" s="13">
        <v>0</v>
      </c>
      <c r="E7" s="13">
        <v>0</v>
      </c>
      <c r="F7" s="14">
        <v>1216</v>
      </c>
      <c r="G7" s="15">
        <f t="shared" si="0"/>
        <v>4984</v>
      </c>
      <c r="H7" s="17"/>
    </row>
    <row r="8" ht="30" customHeight="1" spans="1:8">
      <c r="A8" s="12" t="s">
        <v>17</v>
      </c>
      <c r="B8" s="12" t="s">
        <v>18</v>
      </c>
      <c r="C8" s="13">
        <v>6200</v>
      </c>
      <c r="D8" s="13">
        <v>0</v>
      </c>
      <c r="E8" s="13">
        <v>0</v>
      </c>
      <c r="F8" s="14">
        <v>1216</v>
      </c>
      <c r="G8" s="15">
        <f t="shared" si="0"/>
        <v>4984</v>
      </c>
      <c r="H8" s="17"/>
    </row>
    <row r="9" ht="30" customHeight="1" spans="1:8">
      <c r="A9" s="12" t="s">
        <v>19</v>
      </c>
      <c r="B9" s="12" t="s">
        <v>20</v>
      </c>
      <c r="C9" s="13">
        <v>6200</v>
      </c>
      <c r="D9" s="13">
        <v>0</v>
      </c>
      <c r="E9" s="13">
        <v>0</v>
      </c>
      <c r="F9" s="14">
        <v>1216</v>
      </c>
      <c r="G9" s="15">
        <f t="shared" si="0"/>
        <v>4984</v>
      </c>
      <c r="H9" s="17"/>
    </row>
    <row r="10" ht="30" customHeight="1" spans="1:8">
      <c r="A10" s="12" t="s">
        <v>21</v>
      </c>
      <c r="B10" s="12" t="s">
        <v>18</v>
      </c>
      <c r="C10" s="13">
        <v>6200</v>
      </c>
      <c r="D10" s="13">
        <v>0</v>
      </c>
      <c r="E10" s="13">
        <v>0</v>
      </c>
      <c r="F10" s="14">
        <v>1216</v>
      </c>
      <c r="G10" s="15">
        <f t="shared" si="0"/>
        <v>4984</v>
      </c>
      <c r="H10" s="17"/>
    </row>
    <row r="11" ht="30" customHeight="1" spans="1:8">
      <c r="A11" s="18" t="s">
        <v>22</v>
      </c>
      <c r="B11" s="12" t="s">
        <v>18</v>
      </c>
      <c r="C11" s="13">
        <v>6200</v>
      </c>
      <c r="D11" s="13">
        <v>0</v>
      </c>
      <c r="E11" s="13">
        <v>0</v>
      </c>
      <c r="F11" s="14">
        <v>1216</v>
      </c>
      <c r="G11" s="15">
        <f t="shared" si="0"/>
        <v>4984</v>
      </c>
      <c r="H11" s="17"/>
    </row>
    <row r="12" ht="30" customHeight="1" spans="1:8">
      <c r="A12" s="18" t="s">
        <v>23</v>
      </c>
      <c r="B12" s="12" t="s">
        <v>24</v>
      </c>
      <c r="C12" s="13">
        <v>4000</v>
      </c>
      <c r="D12" s="13">
        <v>90</v>
      </c>
      <c r="E12" s="13">
        <v>0</v>
      </c>
      <c r="F12" s="14">
        <v>401.45</v>
      </c>
      <c r="G12" s="15">
        <f t="shared" si="0"/>
        <v>3688.55</v>
      </c>
      <c r="H12" s="17"/>
    </row>
    <row r="13" ht="30" customHeight="1" spans="1:8">
      <c r="A13" s="19" t="s">
        <v>25</v>
      </c>
      <c r="B13" s="20" t="s">
        <v>24</v>
      </c>
      <c r="C13" s="13">
        <v>4000</v>
      </c>
      <c r="D13" s="13">
        <v>0</v>
      </c>
      <c r="E13" s="13">
        <v>0</v>
      </c>
      <c r="F13" s="14">
        <v>401.45</v>
      </c>
      <c r="G13" s="15">
        <f t="shared" si="0"/>
        <v>3598.55</v>
      </c>
      <c r="H13" s="21"/>
    </row>
    <row r="14" ht="30" customHeight="1" spans="1:8">
      <c r="A14" s="18" t="s">
        <v>26</v>
      </c>
      <c r="B14" s="20" t="s">
        <v>24</v>
      </c>
      <c r="C14" s="13">
        <v>4000</v>
      </c>
      <c r="D14" s="22">
        <v>120</v>
      </c>
      <c r="E14" s="13">
        <v>0</v>
      </c>
      <c r="F14" s="14">
        <v>401.45</v>
      </c>
      <c r="G14" s="15">
        <f t="shared" si="0"/>
        <v>3718.55</v>
      </c>
      <c r="H14" s="21"/>
    </row>
    <row r="15" ht="30" customHeight="1" spans="1:8">
      <c r="A15" s="18" t="s">
        <v>27</v>
      </c>
      <c r="B15" s="20" t="s">
        <v>24</v>
      </c>
      <c r="C15" s="13">
        <v>4000</v>
      </c>
      <c r="D15" s="22">
        <v>150</v>
      </c>
      <c r="E15" s="13">
        <v>0</v>
      </c>
      <c r="F15" s="14">
        <v>401.45</v>
      </c>
      <c r="G15" s="15">
        <f t="shared" si="0"/>
        <v>3748.55</v>
      </c>
      <c r="H15" s="21"/>
    </row>
    <row r="16" ht="30" customHeight="1" spans="1:8">
      <c r="A16" s="12" t="s">
        <v>28</v>
      </c>
      <c r="B16" s="20" t="s">
        <v>24</v>
      </c>
      <c r="C16" s="13">
        <v>4000</v>
      </c>
      <c r="D16" s="22">
        <v>30</v>
      </c>
      <c r="E16" s="13">
        <v>0</v>
      </c>
      <c r="F16" s="14">
        <v>401.45</v>
      </c>
      <c r="G16" s="15">
        <f t="shared" si="0"/>
        <v>3628.55</v>
      </c>
      <c r="H16" s="21"/>
    </row>
    <row r="17" ht="30" customHeight="1" spans="1:8">
      <c r="A17" s="12" t="s">
        <v>29</v>
      </c>
      <c r="B17" s="12" t="s">
        <v>30</v>
      </c>
      <c r="C17" s="13">
        <v>4000</v>
      </c>
      <c r="D17" s="13">
        <v>300</v>
      </c>
      <c r="E17" s="13">
        <v>0</v>
      </c>
      <c r="F17" s="14">
        <v>401.45</v>
      </c>
      <c r="G17" s="15">
        <f t="shared" si="0"/>
        <v>3898.55</v>
      </c>
      <c r="H17" s="17"/>
    </row>
    <row r="18" ht="30" customHeight="1" spans="1:8">
      <c r="A18" s="12" t="s">
        <v>31</v>
      </c>
      <c r="B18" s="12" t="s">
        <v>32</v>
      </c>
      <c r="C18" s="13">
        <v>4000</v>
      </c>
      <c r="D18" s="13">
        <v>300</v>
      </c>
      <c r="E18" s="13">
        <v>0</v>
      </c>
      <c r="F18" s="14">
        <v>401.45</v>
      </c>
      <c r="G18" s="15">
        <f t="shared" si="0"/>
        <v>3898.55</v>
      </c>
      <c r="H18" s="17"/>
    </row>
    <row r="19" ht="30" customHeight="1" spans="1:8">
      <c r="A19" s="12" t="s">
        <v>33</v>
      </c>
      <c r="B19" s="12" t="s">
        <v>34</v>
      </c>
      <c r="C19" s="13">
        <v>3500</v>
      </c>
      <c r="D19" s="13">
        <v>60</v>
      </c>
      <c r="E19" s="13">
        <v>0</v>
      </c>
      <c r="F19" s="14">
        <v>401.45</v>
      </c>
      <c r="G19" s="23">
        <f t="shared" si="0"/>
        <v>3158.55</v>
      </c>
      <c r="H19" s="17"/>
    </row>
    <row r="20" ht="30" customHeight="1" spans="1:8">
      <c r="A20" s="12" t="s">
        <v>35</v>
      </c>
      <c r="B20" s="12" t="s">
        <v>34</v>
      </c>
      <c r="C20" s="13">
        <v>3500</v>
      </c>
      <c r="D20" s="13">
        <v>180</v>
      </c>
      <c r="E20" s="13">
        <v>0</v>
      </c>
      <c r="F20" s="14">
        <v>401.45</v>
      </c>
      <c r="G20" s="23">
        <f t="shared" si="0"/>
        <v>3278.55</v>
      </c>
      <c r="H20" s="17"/>
    </row>
    <row r="21" ht="30" customHeight="1" spans="1:8">
      <c r="A21" s="12" t="s">
        <v>36</v>
      </c>
      <c r="B21" s="12" t="s">
        <v>34</v>
      </c>
      <c r="C21" s="13">
        <v>3500</v>
      </c>
      <c r="D21" s="13">
        <v>180</v>
      </c>
      <c r="E21" s="13">
        <v>0</v>
      </c>
      <c r="F21" s="14">
        <v>401.45</v>
      </c>
      <c r="G21" s="23">
        <f t="shared" si="0"/>
        <v>3278.55</v>
      </c>
      <c r="H21" s="17"/>
    </row>
    <row r="22" ht="30" customHeight="1" spans="1:8">
      <c r="A22" s="18" t="s">
        <v>37</v>
      </c>
      <c r="B22" s="12" t="s">
        <v>38</v>
      </c>
      <c r="C22" s="13">
        <v>3500</v>
      </c>
      <c r="D22" s="13">
        <v>30</v>
      </c>
      <c r="E22" s="13">
        <v>0</v>
      </c>
      <c r="F22" s="14">
        <v>401.45</v>
      </c>
      <c r="G22" s="23">
        <f t="shared" si="0"/>
        <v>3128.55</v>
      </c>
      <c r="H22" s="17"/>
    </row>
    <row r="23" ht="30" customHeight="1" spans="1:8">
      <c r="A23" s="24" t="s">
        <v>39</v>
      </c>
      <c r="B23" s="12" t="s">
        <v>40</v>
      </c>
      <c r="C23" s="25">
        <v>3200</v>
      </c>
      <c r="D23" s="13">
        <v>300</v>
      </c>
      <c r="E23" s="13">
        <v>0</v>
      </c>
      <c r="F23" s="14">
        <v>401.45</v>
      </c>
      <c r="G23" s="23">
        <f t="shared" si="0"/>
        <v>3098.55</v>
      </c>
      <c r="H23" s="17"/>
    </row>
    <row r="24" ht="30" customHeight="1" spans="1:8">
      <c r="A24" s="24" t="s">
        <v>41</v>
      </c>
      <c r="B24" s="12" t="s">
        <v>42</v>
      </c>
      <c r="C24" s="25">
        <v>3200</v>
      </c>
      <c r="D24" s="13">
        <v>270</v>
      </c>
      <c r="E24" s="13">
        <v>0</v>
      </c>
      <c r="F24" s="14">
        <v>401.45</v>
      </c>
      <c r="G24" s="23">
        <f t="shared" si="0"/>
        <v>3068.55</v>
      </c>
      <c r="H24" s="17"/>
    </row>
    <row r="25" ht="30" customHeight="1" spans="1:8">
      <c r="A25" s="12" t="s">
        <v>43</v>
      </c>
      <c r="B25" s="12" t="s">
        <v>42</v>
      </c>
      <c r="C25" s="25">
        <v>3200</v>
      </c>
      <c r="D25" s="13">
        <v>300</v>
      </c>
      <c r="E25" s="13">
        <v>0</v>
      </c>
      <c r="F25" s="14">
        <v>401.45</v>
      </c>
      <c r="G25" s="23">
        <f t="shared" si="0"/>
        <v>3098.55</v>
      </c>
      <c r="H25" s="17"/>
    </row>
    <row r="26" ht="30" customHeight="1" spans="1:8">
      <c r="A26" s="12" t="s">
        <v>44</v>
      </c>
      <c r="B26" s="12" t="s">
        <v>42</v>
      </c>
      <c r="C26" s="25">
        <v>3200</v>
      </c>
      <c r="D26" s="13">
        <v>210</v>
      </c>
      <c r="E26" s="13">
        <v>0</v>
      </c>
      <c r="F26" s="14">
        <v>401.45</v>
      </c>
      <c r="G26" s="23">
        <f t="shared" si="0"/>
        <v>3008.55</v>
      </c>
      <c r="H26" s="17"/>
    </row>
    <row r="27" ht="30" customHeight="1" spans="1:8">
      <c r="A27" s="12" t="s">
        <v>45</v>
      </c>
      <c r="B27" s="12" t="s">
        <v>42</v>
      </c>
      <c r="C27" s="26">
        <v>3200</v>
      </c>
      <c r="D27" s="27">
        <v>180</v>
      </c>
      <c r="E27" s="13"/>
      <c r="F27" s="14">
        <v>401.45</v>
      </c>
      <c r="G27" s="23">
        <f t="shared" si="0"/>
        <v>2978.55</v>
      </c>
      <c r="H27" s="17"/>
    </row>
    <row r="28" ht="30" customHeight="1" spans="1:8">
      <c r="A28" s="12" t="s">
        <v>46</v>
      </c>
      <c r="B28" s="12" t="s">
        <v>42</v>
      </c>
      <c r="C28" s="25">
        <v>3200</v>
      </c>
      <c r="D28" s="13">
        <v>180</v>
      </c>
      <c r="E28" s="13">
        <v>0</v>
      </c>
      <c r="F28" s="14">
        <v>401.45</v>
      </c>
      <c r="G28" s="23">
        <f t="shared" si="0"/>
        <v>2978.55</v>
      </c>
      <c r="H28" s="17"/>
    </row>
    <row r="29" ht="30" customHeight="1" spans="1:8">
      <c r="A29" s="12" t="s">
        <v>47</v>
      </c>
      <c r="B29" s="12" t="s">
        <v>42</v>
      </c>
      <c r="C29" s="28">
        <v>3200</v>
      </c>
      <c r="D29" s="29">
        <v>240</v>
      </c>
      <c r="E29" s="30">
        <v>0</v>
      </c>
      <c r="F29" s="14">
        <v>401.45</v>
      </c>
      <c r="G29" s="23">
        <v>3038.55</v>
      </c>
      <c r="H29" s="31"/>
    </row>
    <row r="30" ht="30" customHeight="1" spans="1:8">
      <c r="A30" s="19" t="s">
        <v>48</v>
      </c>
      <c r="B30" s="12" t="s">
        <v>42</v>
      </c>
      <c r="C30" s="25">
        <v>3500</v>
      </c>
      <c r="D30" s="13">
        <v>90</v>
      </c>
      <c r="E30" s="13">
        <v>0</v>
      </c>
      <c r="F30" s="14">
        <v>401.45</v>
      </c>
      <c r="G30" s="23">
        <f t="shared" si="0"/>
        <v>3188.55</v>
      </c>
      <c r="H30" s="17"/>
    </row>
    <row r="31" ht="30" customHeight="1" spans="1:8">
      <c r="A31" s="12" t="s">
        <v>49</v>
      </c>
      <c r="B31" s="12" t="s">
        <v>50</v>
      </c>
      <c r="C31" s="25">
        <v>3200</v>
      </c>
      <c r="D31" s="13">
        <v>120</v>
      </c>
      <c r="E31" s="13">
        <v>0</v>
      </c>
      <c r="F31" s="14">
        <v>401.45</v>
      </c>
      <c r="G31" s="23">
        <f t="shared" si="0"/>
        <v>2918.55</v>
      </c>
      <c r="H31" s="17"/>
    </row>
    <row r="32" ht="30" customHeight="1" spans="1:8">
      <c r="A32" s="12" t="s">
        <v>51</v>
      </c>
      <c r="B32" s="12" t="s">
        <v>50</v>
      </c>
      <c r="C32" s="25">
        <v>3200</v>
      </c>
      <c r="D32" s="13">
        <v>180</v>
      </c>
      <c r="E32" s="13">
        <v>0</v>
      </c>
      <c r="F32" s="14">
        <v>401.45</v>
      </c>
      <c r="G32" s="23">
        <f t="shared" si="0"/>
        <v>2978.55</v>
      </c>
      <c r="H32" s="17"/>
    </row>
    <row r="33" ht="30" customHeight="1" spans="1:8">
      <c r="A33" s="12" t="s">
        <v>52</v>
      </c>
      <c r="B33" s="12" t="s">
        <v>50</v>
      </c>
      <c r="C33" s="24">
        <v>3200</v>
      </c>
      <c r="D33" s="27">
        <v>90</v>
      </c>
      <c r="E33" s="13">
        <v>0</v>
      </c>
      <c r="F33" s="14">
        <v>401.45</v>
      </c>
      <c r="G33" s="23">
        <f t="shared" si="0"/>
        <v>2888.55</v>
      </c>
      <c r="H33" s="17"/>
    </row>
    <row r="34" ht="30" customHeight="1" spans="1:8">
      <c r="A34" s="12" t="s">
        <v>53</v>
      </c>
      <c r="B34" s="12" t="s">
        <v>50</v>
      </c>
      <c r="C34" s="32">
        <v>3040</v>
      </c>
      <c r="D34" s="27">
        <v>60</v>
      </c>
      <c r="E34" s="13">
        <v>0</v>
      </c>
      <c r="F34" s="14">
        <v>401.45</v>
      </c>
      <c r="G34" s="23">
        <f t="shared" si="0"/>
        <v>2698.55</v>
      </c>
      <c r="H34" s="17"/>
    </row>
    <row r="35" ht="30" customHeight="1" spans="1:8">
      <c r="A35" s="12" t="s">
        <v>54</v>
      </c>
      <c r="B35" s="12" t="s">
        <v>55</v>
      </c>
      <c r="C35" s="25">
        <v>3150</v>
      </c>
      <c r="D35" s="29">
        <v>90</v>
      </c>
      <c r="E35" s="13">
        <v>0</v>
      </c>
      <c r="F35" s="14">
        <v>401.45</v>
      </c>
      <c r="G35" s="23">
        <f t="shared" si="0"/>
        <v>2838.55</v>
      </c>
      <c r="H35" s="17"/>
    </row>
    <row r="36" ht="30" customHeight="1" spans="1:8">
      <c r="A36" s="12" t="s">
        <v>56</v>
      </c>
      <c r="B36" s="12" t="s">
        <v>55</v>
      </c>
      <c r="C36" s="25">
        <v>3200</v>
      </c>
      <c r="D36" s="29">
        <v>120</v>
      </c>
      <c r="E36" s="13">
        <v>0</v>
      </c>
      <c r="F36" s="14">
        <v>401.45</v>
      </c>
      <c r="G36" s="23">
        <f t="shared" si="0"/>
        <v>2918.55</v>
      </c>
      <c r="H36" s="17"/>
    </row>
    <row r="37" ht="30" customHeight="1" spans="1:8">
      <c r="A37" s="12" t="s">
        <v>57</v>
      </c>
      <c r="B37" s="12" t="s">
        <v>55</v>
      </c>
      <c r="C37" s="25">
        <v>3200</v>
      </c>
      <c r="D37" s="29">
        <v>180</v>
      </c>
      <c r="E37" s="13">
        <v>0</v>
      </c>
      <c r="F37" s="14">
        <v>401.45</v>
      </c>
      <c r="G37" s="23">
        <f t="shared" si="0"/>
        <v>2978.55</v>
      </c>
      <c r="H37" s="17"/>
    </row>
    <row r="38" ht="30" customHeight="1" spans="1:8">
      <c r="A38" s="12" t="s">
        <v>58</v>
      </c>
      <c r="B38" s="12" t="s">
        <v>55</v>
      </c>
      <c r="C38" s="14">
        <v>4000</v>
      </c>
      <c r="D38" s="14">
        <v>30</v>
      </c>
      <c r="E38" s="30">
        <v>0</v>
      </c>
      <c r="F38" s="14">
        <v>401.45</v>
      </c>
      <c r="G38" s="23">
        <f t="shared" si="0"/>
        <v>3628.55</v>
      </c>
      <c r="H38" s="31"/>
    </row>
    <row r="39" customFormat="1" ht="30" customHeight="1" spans="1:8">
      <c r="A39" s="12" t="s">
        <v>59</v>
      </c>
      <c r="B39" s="12" t="s">
        <v>55</v>
      </c>
      <c r="C39" s="22">
        <v>3000</v>
      </c>
      <c r="D39" s="13">
        <v>0</v>
      </c>
      <c r="E39" s="13">
        <v>0</v>
      </c>
      <c r="F39" s="14">
        <v>401.45</v>
      </c>
      <c r="G39" s="23">
        <f>C39+D39+E39-F39</f>
        <v>2598.55</v>
      </c>
      <c r="H39" s="21"/>
    </row>
    <row r="40" customFormat="1" ht="30" customHeight="1" spans="1:8">
      <c r="A40" s="12" t="s">
        <v>60</v>
      </c>
      <c r="B40" s="12" t="s">
        <v>55</v>
      </c>
      <c r="C40" s="27">
        <v>3107</v>
      </c>
      <c r="D40" s="13">
        <v>0</v>
      </c>
      <c r="E40" s="13">
        <v>0</v>
      </c>
      <c r="F40" s="13">
        <v>0</v>
      </c>
      <c r="G40" s="23">
        <f>C40+D40+E40-F40</f>
        <v>3107</v>
      </c>
      <c r="H40" s="21"/>
    </row>
    <row r="41" ht="30" customHeight="1" spans="1:8">
      <c r="A41" s="12" t="s">
        <v>61</v>
      </c>
      <c r="B41" s="12" t="s">
        <v>42</v>
      </c>
      <c r="C41" s="25">
        <v>3500</v>
      </c>
      <c r="D41" s="13">
        <v>90</v>
      </c>
      <c r="E41" s="13">
        <v>0</v>
      </c>
      <c r="F41" s="14">
        <v>401.45</v>
      </c>
      <c r="G41" s="15">
        <f>C41+D41+E41-F41</f>
        <v>3188.55</v>
      </c>
      <c r="H41" s="17"/>
    </row>
    <row r="42" ht="30" customHeight="1" spans="1:8">
      <c r="A42" s="12" t="s">
        <v>62</v>
      </c>
      <c r="B42" s="12" t="s">
        <v>42</v>
      </c>
      <c r="C42" s="25">
        <v>3200</v>
      </c>
      <c r="D42" s="13">
        <v>150</v>
      </c>
      <c r="E42" s="13">
        <v>0</v>
      </c>
      <c r="F42" s="14">
        <v>401.45</v>
      </c>
      <c r="G42" s="15">
        <f>C42+D42+E42-F42</f>
        <v>2948.55</v>
      </c>
      <c r="H42" s="17"/>
    </row>
    <row r="43" ht="30" customHeight="1" spans="1:8">
      <c r="A43" s="18" t="s">
        <v>63</v>
      </c>
      <c r="B43" s="12" t="s">
        <v>42</v>
      </c>
      <c r="C43" s="25">
        <v>3500</v>
      </c>
      <c r="D43" s="13">
        <v>30</v>
      </c>
      <c r="E43" s="13">
        <v>0</v>
      </c>
      <c r="F43" s="14">
        <v>401.45</v>
      </c>
      <c r="G43" s="15">
        <f>C43+D43+E43-F43</f>
        <v>3128.55</v>
      </c>
      <c r="H43" s="17"/>
    </row>
    <row r="44" ht="30" customHeight="1" spans="1:8">
      <c r="A44" s="18" t="s">
        <v>64</v>
      </c>
      <c r="B44" s="12" t="s">
        <v>42</v>
      </c>
      <c r="C44" s="22">
        <v>3200</v>
      </c>
      <c r="D44" s="13">
        <v>0</v>
      </c>
      <c r="E44" s="13">
        <v>0</v>
      </c>
      <c r="F44" s="14">
        <v>401.45</v>
      </c>
      <c r="G44" s="15">
        <f>C44+D44+E44-F44</f>
        <v>2798.55</v>
      </c>
      <c r="H44" s="21"/>
    </row>
    <row r="45" ht="30" customHeight="1" spans="1:8">
      <c r="A45" s="19" t="s">
        <v>65</v>
      </c>
      <c r="B45" s="12" t="s">
        <v>42</v>
      </c>
      <c r="C45" s="22">
        <v>3500</v>
      </c>
      <c r="D45" s="13">
        <v>0</v>
      </c>
      <c r="E45" s="13">
        <v>0</v>
      </c>
      <c r="F45" s="14">
        <v>401.45</v>
      </c>
      <c r="G45" s="15">
        <f>C45+D45+E45-F45</f>
        <v>3098.55</v>
      </c>
      <c r="H45" s="21"/>
    </row>
    <row r="46" ht="30" customHeight="1" spans="1:8">
      <c r="A46" s="12" t="s">
        <v>66</v>
      </c>
      <c r="B46" s="12" t="s">
        <v>42</v>
      </c>
      <c r="C46" s="33">
        <v>3200</v>
      </c>
      <c r="D46" s="14">
        <v>90</v>
      </c>
      <c r="E46" s="30">
        <v>0</v>
      </c>
      <c r="F46" s="14">
        <v>401.45</v>
      </c>
      <c r="G46" s="15">
        <f>C46+D46+E46-F46</f>
        <v>2888.55</v>
      </c>
      <c r="H46" s="31"/>
    </row>
    <row r="47" ht="30" customHeight="1" spans="1:8">
      <c r="A47" s="12" t="s">
        <v>67</v>
      </c>
      <c r="B47" s="12" t="s">
        <v>42</v>
      </c>
      <c r="C47" s="33">
        <v>3200</v>
      </c>
      <c r="D47" s="14">
        <v>120</v>
      </c>
      <c r="E47" s="30">
        <v>0</v>
      </c>
      <c r="F47" s="14">
        <v>401.45</v>
      </c>
      <c r="G47" s="15">
        <f>C47+D47+E47-F47</f>
        <v>2918.55</v>
      </c>
      <c r="H47" s="31"/>
    </row>
    <row r="48" ht="30" customHeight="1" spans="1:8">
      <c r="A48" s="12" t="s">
        <v>68</v>
      </c>
      <c r="B48" s="12" t="s">
        <v>42</v>
      </c>
      <c r="C48" s="25">
        <v>3200</v>
      </c>
      <c r="D48" s="13">
        <v>300</v>
      </c>
      <c r="E48" s="13">
        <v>0</v>
      </c>
      <c r="F48" s="14">
        <v>401.45</v>
      </c>
      <c r="G48" s="15">
        <f t="shared" ref="G45:G73" si="1">C48+D48+E48-F48</f>
        <v>3098.55</v>
      </c>
      <c r="H48" s="17"/>
    </row>
    <row r="49" ht="30" customHeight="1" spans="1:8">
      <c r="A49" s="12" t="s">
        <v>69</v>
      </c>
      <c r="B49" s="12" t="s">
        <v>42</v>
      </c>
      <c r="C49" s="25">
        <v>3200</v>
      </c>
      <c r="D49" s="13">
        <v>300</v>
      </c>
      <c r="E49" s="13">
        <v>0</v>
      </c>
      <c r="F49" s="14">
        <v>401.45</v>
      </c>
      <c r="G49" s="15">
        <f t="shared" si="1"/>
        <v>3098.55</v>
      </c>
      <c r="H49" s="17"/>
    </row>
    <row r="50" ht="30" customHeight="1" spans="1:8">
      <c r="A50" s="34" t="s">
        <v>70</v>
      </c>
      <c r="B50" s="12" t="s">
        <v>42</v>
      </c>
      <c r="C50" s="25">
        <v>3500</v>
      </c>
      <c r="D50" s="13">
        <v>270</v>
      </c>
      <c r="E50" s="13">
        <v>0</v>
      </c>
      <c r="F50" s="14">
        <v>401.45</v>
      </c>
      <c r="G50" s="15">
        <f t="shared" si="1"/>
        <v>3368.55</v>
      </c>
      <c r="H50" s="17"/>
    </row>
    <row r="51" ht="30" customHeight="1" spans="1:8">
      <c r="A51" s="35" t="s">
        <v>71</v>
      </c>
      <c r="B51" s="12" t="s">
        <v>42</v>
      </c>
      <c r="C51" s="25">
        <v>3200</v>
      </c>
      <c r="D51" s="13">
        <v>300</v>
      </c>
      <c r="E51" s="13">
        <v>0</v>
      </c>
      <c r="F51" s="14">
        <v>401.45</v>
      </c>
      <c r="G51" s="15">
        <f t="shared" si="1"/>
        <v>3098.55</v>
      </c>
      <c r="H51" s="17"/>
    </row>
    <row r="52" ht="30" customHeight="1" spans="1:8">
      <c r="A52" s="35" t="s">
        <v>72</v>
      </c>
      <c r="B52" s="12" t="s">
        <v>42</v>
      </c>
      <c r="C52" s="25">
        <v>3200</v>
      </c>
      <c r="D52" s="13">
        <v>300</v>
      </c>
      <c r="E52" s="13">
        <v>0</v>
      </c>
      <c r="F52" s="14">
        <v>401.45</v>
      </c>
      <c r="G52" s="15">
        <f t="shared" si="1"/>
        <v>3098.55</v>
      </c>
      <c r="H52" s="17"/>
    </row>
    <row r="53" ht="30" customHeight="1" spans="1:8">
      <c r="A53" s="19" t="s">
        <v>73</v>
      </c>
      <c r="B53" s="12" t="s">
        <v>34</v>
      </c>
      <c r="C53" s="25">
        <v>4000</v>
      </c>
      <c r="D53" s="13">
        <v>270</v>
      </c>
      <c r="E53" s="13">
        <v>0</v>
      </c>
      <c r="F53" s="14">
        <v>401.45</v>
      </c>
      <c r="G53" s="15">
        <f t="shared" si="1"/>
        <v>3868.55</v>
      </c>
      <c r="H53" s="17"/>
    </row>
    <row r="54" ht="30" customHeight="1" spans="1:8">
      <c r="A54" s="19" t="s">
        <v>74</v>
      </c>
      <c r="B54" s="12" t="s">
        <v>42</v>
      </c>
      <c r="C54" s="25">
        <v>3200</v>
      </c>
      <c r="D54" s="13">
        <v>0</v>
      </c>
      <c r="E54" s="13">
        <v>0</v>
      </c>
      <c r="F54" s="14">
        <v>401.45</v>
      </c>
      <c r="G54" s="15">
        <f t="shared" si="1"/>
        <v>2798.55</v>
      </c>
      <c r="H54" s="17"/>
    </row>
    <row r="55" ht="30" customHeight="1" spans="1:8">
      <c r="A55" s="19" t="s">
        <v>75</v>
      </c>
      <c r="B55" s="12" t="s">
        <v>42</v>
      </c>
      <c r="C55" s="25">
        <v>2917</v>
      </c>
      <c r="D55" s="13">
        <v>0</v>
      </c>
      <c r="E55" s="13">
        <v>0</v>
      </c>
      <c r="F55" s="14">
        <v>401.45</v>
      </c>
      <c r="G55" s="15">
        <f t="shared" si="1"/>
        <v>2515.55</v>
      </c>
      <c r="H55" s="17"/>
    </row>
    <row r="56" ht="30" customHeight="1" spans="1:8">
      <c r="A56" s="12" t="s">
        <v>76</v>
      </c>
      <c r="B56" s="12" t="s">
        <v>42</v>
      </c>
      <c r="C56" s="25">
        <v>3200</v>
      </c>
      <c r="D56" s="29">
        <v>120</v>
      </c>
      <c r="E56" s="13">
        <v>0</v>
      </c>
      <c r="F56" s="14">
        <v>401.45</v>
      </c>
      <c r="G56" s="15">
        <f t="shared" si="1"/>
        <v>2918.55</v>
      </c>
      <c r="H56" s="17"/>
    </row>
    <row r="57" ht="30" customHeight="1" spans="1:8">
      <c r="A57" s="12" t="s">
        <v>77</v>
      </c>
      <c r="B57" s="20" t="s">
        <v>78</v>
      </c>
      <c r="C57" s="33">
        <v>3200</v>
      </c>
      <c r="D57" s="14">
        <v>90</v>
      </c>
      <c r="E57" s="30">
        <v>0</v>
      </c>
      <c r="F57" s="14">
        <v>401.45</v>
      </c>
      <c r="G57" s="15">
        <f t="shared" si="1"/>
        <v>2888.55</v>
      </c>
      <c r="H57" s="31"/>
    </row>
    <row r="58" ht="30" customHeight="1" spans="1:8">
      <c r="A58" s="19" t="s">
        <v>79</v>
      </c>
      <c r="B58" s="20" t="s">
        <v>78</v>
      </c>
      <c r="C58" s="26">
        <v>3200</v>
      </c>
      <c r="D58" s="13">
        <v>300</v>
      </c>
      <c r="E58" s="13">
        <v>0</v>
      </c>
      <c r="F58" s="14">
        <v>401.45</v>
      </c>
      <c r="G58" s="15">
        <f t="shared" si="1"/>
        <v>3098.55</v>
      </c>
      <c r="H58" s="17"/>
    </row>
    <row r="59" ht="30" customHeight="1" spans="1:8">
      <c r="A59" s="12" t="s">
        <v>80</v>
      </c>
      <c r="B59" s="20" t="s">
        <v>78</v>
      </c>
      <c r="C59" s="26">
        <v>3200</v>
      </c>
      <c r="D59" s="13">
        <v>300</v>
      </c>
      <c r="E59" s="13">
        <v>0</v>
      </c>
      <c r="F59" s="14">
        <v>401.45</v>
      </c>
      <c r="G59" s="15">
        <f t="shared" si="1"/>
        <v>3098.55</v>
      </c>
      <c r="H59" s="17"/>
    </row>
    <row r="60" ht="30" customHeight="1" spans="1:8">
      <c r="A60" s="12" t="s">
        <v>81</v>
      </c>
      <c r="B60" s="20" t="s">
        <v>78</v>
      </c>
      <c r="C60" s="33">
        <v>3000</v>
      </c>
      <c r="D60" s="14">
        <v>300</v>
      </c>
      <c r="E60" s="30">
        <v>0</v>
      </c>
      <c r="F60" s="14">
        <v>401.45</v>
      </c>
      <c r="G60" s="15">
        <f t="shared" si="1"/>
        <v>2898.55</v>
      </c>
      <c r="H60" s="31"/>
    </row>
    <row r="61" ht="30" customHeight="1" spans="1:8">
      <c r="A61" s="12" t="s">
        <v>82</v>
      </c>
      <c r="B61" s="20" t="s">
        <v>78</v>
      </c>
      <c r="C61" s="33">
        <v>3000</v>
      </c>
      <c r="D61" s="14">
        <v>210</v>
      </c>
      <c r="E61" s="30">
        <v>0</v>
      </c>
      <c r="F61" s="14">
        <v>401.45</v>
      </c>
      <c r="G61" s="15">
        <f t="shared" si="1"/>
        <v>2808.55</v>
      </c>
      <c r="H61" s="31"/>
    </row>
    <row r="62" ht="30" customHeight="1" spans="1:8">
      <c r="A62" s="12" t="s">
        <v>83</v>
      </c>
      <c r="B62" s="20" t="s">
        <v>78</v>
      </c>
      <c r="C62" s="33">
        <v>3000</v>
      </c>
      <c r="D62" s="14">
        <v>300</v>
      </c>
      <c r="E62" s="30">
        <v>0</v>
      </c>
      <c r="F62" s="14">
        <v>401.45</v>
      </c>
      <c r="G62" s="15">
        <f t="shared" si="1"/>
        <v>2898.55</v>
      </c>
      <c r="H62" s="31"/>
    </row>
    <row r="63" ht="30" customHeight="1" spans="1:8">
      <c r="A63" s="12" t="s">
        <v>84</v>
      </c>
      <c r="B63" s="20" t="s">
        <v>78</v>
      </c>
      <c r="C63" s="33">
        <v>3200</v>
      </c>
      <c r="D63" s="14">
        <v>300</v>
      </c>
      <c r="E63" s="30">
        <v>0</v>
      </c>
      <c r="F63" s="14">
        <v>401.45</v>
      </c>
      <c r="G63" s="15">
        <f t="shared" si="1"/>
        <v>3098.55</v>
      </c>
      <c r="H63" s="31"/>
    </row>
    <row r="64" ht="30" customHeight="1" spans="1:8">
      <c r="A64" s="12" t="s">
        <v>85</v>
      </c>
      <c r="B64" s="20" t="s">
        <v>78</v>
      </c>
      <c r="C64" s="33">
        <v>3000</v>
      </c>
      <c r="D64" s="14">
        <v>270</v>
      </c>
      <c r="E64" s="30">
        <v>0</v>
      </c>
      <c r="F64" s="14">
        <v>401.45</v>
      </c>
      <c r="G64" s="15">
        <f t="shared" si="1"/>
        <v>2868.55</v>
      </c>
      <c r="H64" s="31"/>
    </row>
    <row r="65" ht="30" customHeight="1" spans="1:8">
      <c r="A65" s="12" t="s">
        <v>86</v>
      </c>
      <c r="B65" s="20" t="s">
        <v>78</v>
      </c>
      <c r="C65" s="33">
        <v>3000</v>
      </c>
      <c r="D65" s="14">
        <v>210</v>
      </c>
      <c r="E65" s="30">
        <v>0</v>
      </c>
      <c r="F65" s="14">
        <v>401.45</v>
      </c>
      <c r="G65" s="15">
        <f t="shared" si="1"/>
        <v>2808.55</v>
      </c>
      <c r="H65" s="31"/>
    </row>
    <row r="66" ht="30" customHeight="1" spans="1:8">
      <c r="A66" s="12" t="s">
        <v>87</v>
      </c>
      <c r="B66" s="20" t="s">
        <v>78</v>
      </c>
      <c r="C66" s="33">
        <v>3200</v>
      </c>
      <c r="D66" s="14">
        <v>120</v>
      </c>
      <c r="E66" s="30">
        <v>0</v>
      </c>
      <c r="F66" s="14">
        <v>401.45</v>
      </c>
      <c r="G66" s="15">
        <f t="shared" si="1"/>
        <v>2918.55</v>
      </c>
      <c r="H66" s="31"/>
    </row>
    <row r="67" ht="30" customHeight="1" spans="1:8">
      <c r="A67" s="12" t="s">
        <v>88</v>
      </c>
      <c r="B67" s="20" t="s">
        <v>78</v>
      </c>
      <c r="C67" s="33">
        <v>3000</v>
      </c>
      <c r="D67" s="14">
        <v>90</v>
      </c>
      <c r="E67" s="30">
        <v>0</v>
      </c>
      <c r="F67" s="14">
        <v>401.45</v>
      </c>
      <c r="G67" s="15">
        <f t="shared" si="1"/>
        <v>2688.55</v>
      </c>
      <c r="H67" s="31"/>
    </row>
    <row r="68" ht="30" customHeight="1" spans="1:8">
      <c r="A68" s="12" t="s">
        <v>89</v>
      </c>
      <c r="B68" s="20" t="s">
        <v>78</v>
      </c>
      <c r="C68" s="33">
        <v>3200</v>
      </c>
      <c r="D68" s="14">
        <v>60</v>
      </c>
      <c r="E68" s="30">
        <v>0</v>
      </c>
      <c r="F68" s="14">
        <v>401.45</v>
      </c>
      <c r="G68" s="15">
        <f t="shared" si="1"/>
        <v>2858.55</v>
      </c>
      <c r="H68" s="31"/>
    </row>
    <row r="69" ht="30" customHeight="1" spans="1:8">
      <c r="A69" s="12" t="s">
        <v>90</v>
      </c>
      <c r="B69" s="20" t="s">
        <v>78</v>
      </c>
      <c r="C69" s="33">
        <v>3200</v>
      </c>
      <c r="D69" s="14">
        <v>30</v>
      </c>
      <c r="E69" s="30">
        <v>0</v>
      </c>
      <c r="F69" s="14">
        <v>401.45</v>
      </c>
      <c r="G69" s="15">
        <f t="shared" si="1"/>
        <v>2828.55</v>
      </c>
      <c r="H69" s="31"/>
    </row>
    <row r="70" ht="30" customHeight="1" spans="1:8">
      <c r="A70" s="19" t="s">
        <v>91</v>
      </c>
      <c r="B70" s="20" t="s">
        <v>78</v>
      </c>
      <c r="C70" s="22">
        <v>3000</v>
      </c>
      <c r="D70" s="13">
        <v>0</v>
      </c>
      <c r="E70" s="13">
        <v>0</v>
      </c>
      <c r="F70" s="14">
        <v>401.45</v>
      </c>
      <c r="G70" s="15">
        <f t="shared" si="1"/>
        <v>2598.55</v>
      </c>
      <c r="H70" s="21"/>
    </row>
    <row r="71" ht="30" customHeight="1" spans="1:8">
      <c r="A71" s="19" t="s">
        <v>92</v>
      </c>
      <c r="B71" s="20" t="s">
        <v>78</v>
      </c>
      <c r="C71" s="22">
        <v>3200</v>
      </c>
      <c r="D71" s="13">
        <v>0</v>
      </c>
      <c r="E71" s="13">
        <v>0</v>
      </c>
      <c r="F71" s="14">
        <v>401.45</v>
      </c>
      <c r="G71" s="15">
        <f t="shared" si="1"/>
        <v>2798.55</v>
      </c>
      <c r="H71" s="21"/>
    </row>
    <row r="72" ht="30" customHeight="1" spans="1:8">
      <c r="A72" s="12" t="s">
        <v>93</v>
      </c>
      <c r="B72" s="20" t="s">
        <v>78</v>
      </c>
      <c r="C72" s="33">
        <v>3200</v>
      </c>
      <c r="D72" s="14">
        <v>60</v>
      </c>
      <c r="E72" s="30">
        <v>0</v>
      </c>
      <c r="F72" s="14">
        <v>401.45</v>
      </c>
      <c r="G72" s="15">
        <f t="shared" si="1"/>
        <v>2858.55</v>
      </c>
      <c r="H72" s="31"/>
    </row>
    <row r="73" ht="30" customHeight="1" spans="1:8">
      <c r="A73" s="12" t="s">
        <v>94</v>
      </c>
      <c r="B73" s="20" t="s">
        <v>78</v>
      </c>
      <c r="C73" s="29">
        <v>2733</v>
      </c>
      <c r="D73" s="13">
        <v>0</v>
      </c>
      <c r="E73" s="13">
        <v>0</v>
      </c>
      <c r="F73" s="13">
        <v>0</v>
      </c>
      <c r="G73" s="15">
        <f t="shared" ref="G73:G78" si="2">C73+D73+E73-F73</f>
        <v>2733</v>
      </c>
      <c r="H73" s="31"/>
    </row>
    <row r="74" ht="30" customHeight="1" spans="1:8">
      <c r="A74" s="12" t="s">
        <v>95</v>
      </c>
      <c r="B74" s="12" t="s">
        <v>55</v>
      </c>
      <c r="C74" s="33">
        <v>3200</v>
      </c>
      <c r="D74" s="14">
        <v>30</v>
      </c>
      <c r="E74" s="30">
        <v>0</v>
      </c>
      <c r="F74" s="14">
        <v>401.45</v>
      </c>
      <c r="G74" s="23">
        <f t="shared" si="2"/>
        <v>2828.55</v>
      </c>
      <c r="H74" s="31"/>
    </row>
    <row r="75" ht="30" customHeight="1" spans="1:8">
      <c r="A75" s="19" t="s">
        <v>96</v>
      </c>
      <c r="B75" s="12" t="s">
        <v>97</v>
      </c>
      <c r="C75" s="22">
        <v>3000</v>
      </c>
      <c r="D75" s="13">
        <v>0</v>
      </c>
      <c r="E75" s="13">
        <v>0</v>
      </c>
      <c r="F75" s="29">
        <v>0</v>
      </c>
      <c r="G75" s="23">
        <f t="shared" si="2"/>
        <v>3000</v>
      </c>
      <c r="H75" s="21"/>
    </row>
    <row r="76" customFormat="1" ht="30" customHeight="1" spans="1:8">
      <c r="A76" s="19" t="s">
        <v>98</v>
      </c>
      <c r="B76" s="12" t="s">
        <v>99</v>
      </c>
      <c r="C76" s="22">
        <v>1000</v>
      </c>
      <c r="D76" s="13">
        <v>0</v>
      </c>
      <c r="E76" s="13">
        <v>0</v>
      </c>
      <c r="F76" s="29">
        <v>0</v>
      </c>
      <c r="G76" s="23">
        <f t="shared" si="2"/>
        <v>1000</v>
      </c>
      <c r="H76" s="21"/>
    </row>
    <row r="77" customFormat="1" ht="30" customHeight="1" spans="1:8">
      <c r="A77" s="12" t="s">
        <v>100</v>
      </c>
      <c r="B77" s="12" t="s">
        <v>101</v>
      </c>
      <c r="C77" s="27">
        <v>3500</v>
      </c>
      <c r="D77" s="13">
        <v>0</v>
      </c>
      <c r="E77" s="13">
        <v>0</v>
      </c>
      <c r="F77" s="13">
        <v>0</v>
      </c>
      <c r="G77" s="23">
        <f t="shared" si="2"/>
        <v>3500</v>
      </c>
      <c r="H77" s="21"/>
    </row>
    <row r="78" customFormat="1" ht="30" customHeight="1" spans="1:8">
      <c r="A78" s="12" t="s">
        <v>102</v>
      </c>
      <c r="B78" s="12" t="s">
        <v>42</v>
      </c>
      <c r="C78" s="27">
        <v>1500</v>
      </c>
      <c r="D78" s="13">
        <v>0</v>
      </c>
      <c r="E78" s="13">
        <v>0</v>
      </c>
      <c r="F78" s="13">
        <v>0</v>
      </c>
      <c r="G78" s="23">
        <f t="shared" si="2"/>
        <v>1500</v>
      </c>
      <c r="H78" s="21"/>
    </row>
    <row r="79" s="1" customFormat="1" ht="31" customHeight="1" spans="1:8">
      <c r="A79" s="36" t="s">
        <v>103</v>
      </c>
      <c r="B79" s="36"/>
      <c r="C79" s="36"/>
      <c r="D79" s="36"/>
      <c r="E79" s="36"/>
      <c r="F79" s="36"/>
      <c r="G79" s="36"/>
      <c r="H79" s="36"/>
    </row>
    <row r="80" ht="30.95" customHeight="1"/>
  </sheetData>
  <mergeCells count="3">
    <mergeCell ref="A1:H1"/>
    <mergeCell ref="D2:E2"/>
    <mergeCell ref="A79:H79"/>
  </mergeCells>
  <pageMargins left="0.55" right="0.196527777777778" top="0.432638888888889" bottom="0.15625" header="0.393055555555556" footer="0.354166666666667"/>
  <pageSetup paperSize="9" scale="8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2019-10-24T08:52:00Z</dcterms:created>
  <cp:lastPrinted>2020-10-16T01:33:00Z</cp:lastPrinted>
  <dcterms:modified xsi:type="dcterms:W3CDTF">2022-10-13T08:45:41Z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