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<sst xmlns="http://schemas.openxmlformats.org/spreadsheetml/2006/main" count="43" uniqueCount="43">
  <si>
    <t>政府拨款使用管理情况明细表</t>
  </si>
  <si>
    <t>编制单位：中山市横栏镇贴边股份合作经济联合社</t>
  </si>
  <si>
    <t>单位：元</t>
  </si>
  <si>
    <t>资金名称</t>
  </si>
  <si>
    <t>资金使用对象（范围）</t>
  </si>
  <si>
    <t>支出内容摘要</t>
  </si>
  <si>
    <t>收到拨款总额</t>
  </si>
  <si>
    <t>本期支付</t>
  </si>
  <si>
    <t>累计支付</t>
  </si>
  <si>
    <t>结余资金</t>
  </si>
  <si>
    <t>备注</t>
  </si>
  <si>
    <t xml:space="preserve">[2020.12.27]收中山市横栏镇公共服务办公室村（居）小组工作经费考核      </t>
  </si>
  <si>
    <t>支付贴边村民代表召集人14人2021年考核奖金（2020年代表工作经费专项35000元）</t>
  </si>
  <si>
    <t>[2021.07.01]收中山市横栏镇工业信息和科技商务局返还2020年个人物业租赁税（住宅和非住宅）返还费用</t>
  </si>
  <si>
    <t xml:space="preserve">支村两委及工作人员返还2020年个人物业租赁税（住宅和非住宅）返还费用
[02.25]支贴边村网格巡查员7人月份工资（2020年物业租赁税返还） </t>
  </si>
  <si>
    <t xml:space="preserve">[2021.09.28]横栏镇妇女联合会下拨美丽家庭建设季度考评资金     </t>
  </si>
  <si>
    <t xml:space="preserve">中山市横栏镇家有喜事摄影店贴边村家庭摄影套餐服务费用（美丽家庭专项）  </t>
  </si>
  <si>
    <t xml:space="preserve"> 
[2022.01.24]收中山市横栏镇城管住建和农业农村局2021年度生态补偿专项资金（耕地保护市级补贴）--村集体经济组织</t>
  </si>
  <si>
    <t xml:space="preserve">支中山市智联置业有限公司贴边村茂圣南路道路改造工程   </t>
  </si>
  <si>
    <t xml:space="preserve">[2022.01.29]收中共中山市横栏镇委员会党建工作办公室2021年度村（社区）“两委”干部考核奖金（预发） </t>
  </si>
  <si>
    <t>支村两委干部2021年考核奖金（预发）</t>
  </si>
  <si>
    <t>[2022.02.11]收中山市横栏镇社区卫生服务中心2022年节育者术后并发症春节慰问金（贴边罗群妹）</t>
  </si>
  <si>
    <t>支罗群妹2022年节育者术后并发症春节慰问金</t>
  </si>
  <si>
    <t xml:space="preserve">[2022.02.15]收中山市农业农村局2022年革命老区春节慰问金   </t>
  </si>
  <si>
    <t>支退伍军人春节慰问金</t>
  </si>
  <si>
    <t xml:space="preserve">[2022.02.24]收中山市卫生健康局横栏分局2021年7月至12月村级卫生计生专干工资补贴      </t>
  </si>
  <si>
    <t xml:space="preserve">支计生专干工资补贴      </t>
  </si>
  <si>
    <t xml:space="preserve"> 
[03.09]收中山市横栏镇妇女联合会下拨贴边妇女微家活动经费                </t>
  </si>
  <si>
    <t>支妇女微家日常活动购物品</t>
  </si>
  <si>
    <t xml:space="preserve">[03.23]收中山市横栏镇社区卫生服务中心2021年7月至2021年12月村级妇幼工作绩效经费      </t>
  </si>
  <si>
    <t>支陈丽涛、陈美和、朱珍玲2021年下半年卫生计生妇幼健康管理村级绩效经</t>
  </si>
  <si>
    <t>[03.28]收中山市横栏镇社区卫生服务中心2021年两次大规模核酸检测工作补助经费</t>
  </si>
  <si>
    <t>支大规模核酸检测各类费用</t>
  </si>
  <si>
    <t xml:space="preserve"> 
[03.02]收中共中山市横栏镇委员会党建工作办公室党的基层组织建设保障经费（村（社区）服务群众经费）      </t>
  </si>
  <si>
    <t xml:space="preserve">支付建横公司茂圣西路面维修铺设沥青工程412m2（2022年党服务群众经费24000）                                                                                                                                                                                                                                                                                                                                                                                                                                            </t>
  </si>
  <si>
    <t xml:space="preserve">[03.02]收中共中山市横栏镇委员会党建工作办公室党的基层组织建设保障经费（村（社区）办公经费）      </t>
  </si>
  <si>
    <t>支日常办公费用</t>
  </si>
  <si>
    <t>[08.12]收中国共产党中山市横栏镇委员会组织人事办公室下拨2022党组织组织生活经费</t>
  </si>
  <si>
    <t>[08.17]收中山市横栏镇综合治理办公室2022年度一村一法律顾问费</t>
  </si>
  <si>
    <t>支2022年律师顾问费</t>
  </si>
  <si>
    <t>[08.16]收中山市横栏镇社区卫生服务中心2021年8月-12月优生筛查建档及随访经费</t>
  </si>
  <si>
    <t xml:space="preserve"> 支陈丽涛、朱珍玲、陈美和2021年8月--12月“优生筛查”建档随访补贴</t>
  </si>
  <si>
    <t>村委会负责人： 梁玉萍              会计：黄剑艺                       村务公开监督（理财）小组：吴洪锋 杜润光  何玉荣 梁润秋 吴桂权</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</si>
</sst>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indexed="8"/>
      <name val="宋体"/>
      <charset val="134"/>
    </font>
    <font>
      <sz val="12"/>
      <name val="宋体"/>
      <charset val="134"/>
    </font>
    <font>
      <b/>
      <sz val="16"/>
      <color indexed="8"/>
      <name val="宋体"/>
      <charset val="134"/>
    </font>
    <font>
      <sz val="14"/>
      <color indexed="8"/>
      <name val="宋体"/>
      <charset val="134"/>
    </font>
    <font>
      <b/>
      <sz val="11"/>
      <color indexed="8"/>
      <name val="宋体"/>
      <charset val="134"/>
    </font>
    <font>
      <sz val="12"/>
      <color indexed="8"/>
      <name val="宋体"/>
      <charset val="134"/>
    </font>
    <font>
      <sz val="11"/>
      <color indexed="0"/>
      <name val="宋体"/>
      <charset val="134"/>
    </font>
    <font>
      <sz val="11"/>
      <name val="宋体"/>
      <charset val="134"/>
    </font>
    <font>
      <sz val="12"/>
      <color indexed="0"/>
      <name val="宋体"/>
      <charset val="134"/>
    </font>
    <font>
      <sz val="11"/>
      <color indexed="8"/>
      <name val="宋体"/>
      <charset val="0"/>
    </font>
    <font>
      <b/>
      <sz val="11"/>
      <color indexed="9"/>
      <name val="宋体"/>
      <charset val="0"/>
    </font>
    <font>
      <b/>
      <sz val="13"/>
      <color indexed="62"/>
      <name val="宋体"/>
      <charset val="134"/>
    </font>
    <font>
      <sz val="11"/>
      <color indexed="10"/>
      <name val="宋体"/>
      <charset val="0"/>
    </font>
    <font>
      <i/>
      <sz val="11"/>
      <color indexed="23"/>
      <name val="宋体"/>
      <charset val="0"/>
    </font>
    <font>
      <b/>
      <sz val="11"/>
      <color indexed="62"/>
      <name val="宋体"/>
      <charset val="134"/>
    </font>
    <font>
      <u/>
      <sz val="11"/>
      <color indexed="20"/>
      <name val="宋体"/>
      <charset val="0"/>
    </font>
    <font>
      <sz val="11"/>
      <color indexed="60"/>
      <name val="宋体"/>
      <charset val="0"/>
    </font>
    <font>
      <sz val="11"/>
      <color indexed="9"/>
      <name val="宋体"/>
      <charset val="0"/>
    </font>
    <font>
      <b/>
      <sz val="11"/>
      <color indexed="63"/>
      <name val="宋体"/>
      <charset val="0"/>
    </font>
    <font>
      <b/>
      <sz val="15"/>
      <color indexed="62"/>
      <name val="宋体"/>
      <charset val="134"/>
    </font>
    <font>
      <b/>
      <sz val="11"/>
      <color indexed="8"/>
      <name val="宋体"/>
      <charset val="0"/>
    </font>
    <font>
      <b/>
      <sz val="18"/>
      <color indexed="62"/>
      <name val="宋体"/>
      <charset val="134"/>
    </font>
    <font>
      <u/>
      <sz val="11"/>
      <color indexed="12"/>
      <name val="宋体"/>
      <charset val="0"/>
    </font>
    <font>
      <sz val="11"/>
      <color indexed="62"/>
      <name val="宋体"/>
      <charset val="0"/>
    </font>
    <font>
      <sz val="11"/>
      <color indexed="17"/>
      <name val="宋体"/>
      <charset val="0"/>
    </font>
    <font>
      <sz val="11"/>
      <color indexed="52"/>
      <name val="宋体"/>
      <charset val="0"/>
    </font>
    <font>
      <b/>
      <sz val="11"/>
      <color indexed="52"/>
      <name val="宋体"/>
      <charset val="0"/>
    </font>
  </fonts>
  <fills count="18">
    <fill>
      <patternFill patternType="none"/>
    </fill>
    <fill>
      <patternFill patternType="gray125"/>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55"/>
        <bgColor indexed="64"/>
      </patternFill>
    </fill>
    <fill>
      <patternFill patternType="solid">
        <fgColor indexed="47"/>
        <bgColor indexed="64"/>
      </patternFill>
    </fill>
    <fill>
      <patternFill patternType="solid">
        <fgColor indexed="42"/>
        <bgColor indexed="64"/>
      </patternFill>
    </fill>
    <fill>
      <patternFill patternType="solid">
        <fgColor indexed="49"/>
        <bgColor indexed="64"/>
      </patternFill>
    </fill>
    <fill>
      <patternFill patternType="solid">
        <fgColor indexed="25"/>
        <bgColor indexed="64"/>
      </patternFill>
    </fill>
    <fill>
      <patternFill patternType="solid">
        <fgColor indexed="10"/>
        <bgColor indexed="64"/>
      </patternFill>
    </fill>
    <fill>
      <patternFill patternType="solid">
        <fgColor indexed="9"/>
        <bgColor indexed="64"/>
      </patternFill>
    </fill>
    <fill>
      <patternFill patternType="solid">
        <fgColor indexed="26"/>
        <bgColor indexed="64"/>
      </patternFill>
    </fill>
    <fill>
      <patternFill patternType="solid">
        <fgColor indexed="53"/>
        <bgColor indexed="64"/>
      </patternFill>
    </fill>
    <fill>
      <patternFill patternType="solid">
        <fgColor indexed="57"/>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23"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5" applyNumberFormat="0" applyFont="0" applyAlignment="0" applyProtection="0">
      <alignment vertical="center"/>
    </xf>
    <xf numFmtId="0" fontId="17" fillId="4"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3" applyNumberFormat="0" applyFill="0" applyAlignment="0" applyProtection="0">
      <alignment vertical="center"/>
    </xf>
    <xf numFmtId="0" fontId="17" fillId="2" borderId="0" applyNumberFormat="0" applyBorder="0" applyAlignment="0" applyProtection="0">
      <alignment vertical="center"/>
    </xf>
    <xf numFmtId="0" fontId="14" fillId="0" borderId="7" applyNumberFormat="0" applyFill="0" applyAlignment="0" applyProtection="0">
      <alignment vertical="center"/>
    </xf>
    <xf numFmtId="0" fontId="17" fillId="3" borderId="0" applyNumberFormat="0" applyBorder="0" applyAlignment="0" applyProtection="0">
      <alignment vertical="center"/>
    </xf>
    <xf numFmtId="0" fontId="18" fillId="11" borderId="4" applyNumberFormat="0" applyAlignment="0" applyProtection="0">
      <alignment vertical="center"/>
    </xf>
    <xf numFmtId="0" fontId="26" fillId="11" borderId="8" applyNumberFormat="0" applyAlignment="0" applyProtection="0">
      <alignment vertical="center"/>
    </xf>
    <xf numFmtId="0" fontId="10" fillId="5" borderId="2" applyNumberFormat="0" applyAlignment="0" applyProtection="0">
      <alignment vertical="center"/>
    </xf>
    <xf numFmtId="0" fontId="9" fillId="6" borderId="0" applyNumberFormat="0" applyBorder="0" applyAlignment="0" applyProtection="0">
      <alignment vertical="center"/>
    </xf>
    <xf numFmtId="0" fontId="17" fillId="10" borderId="0" applyNumberFormat="0" applyBorder="0" applyAlignment="0" applyProtection="0">
      <alignment vertical="center"/>
    </xf>
    <xf numFmtId="0" fontId="25" fillId="0" borderId="9" applyNumberFormat="0" applyFill="0" applyAlignment="0" applyProtection="0">
      <alignment vertical="center"/>
    </xf>
    <xf numFmtId="0" fontId="20" fillId="0" borderId="6" applyNumberFormat="0" applyFill="0" applyAlignment="0" applyProtection="0">
      <alignment vertical="center"/>
    </xf>
    <xf numFmtId="0" fontId="24" fillId="7" borderId="0" applyNumberFormat="0" applyBorder="0" applyAlignment="0" applyProtection="0">
      <alignment vertical="center"/>
    </xf>
    <xf numFmtId="0" fontId="16" fillId="15" borderId="0" applyNumberFormat="0" applyBorder="0" applyAlignment="0" applyProtection="0">
      <alignment vertical="center"/>
    </xf>
    <xf numFmtId="0" fontId="9" fillId="17" borderId="0" applyNumberFormat="0" applyBorder="0" applyAlignment="0" applyProtection="0">
      <alignment vertical="center"/>
    </xf>
    <xf numFmtId="0" fontId="17" fillId="8" borderId="0" applyNumberFormat="0" applyBorder="0" applyAlignment="0" applyProtection="0">
      <alignment vertical="center"/>
    </xf>
    <xf numFmtId="0" fontId="9" fillId="16" borderId="0" applyNumberFormat="0" applyBorder="0" applyAlignment="0" applyProtection="0">
      <alignment vertical="center"/>
    </xf>
    <xf numFmtId="0" fontId="9" fillId="2"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17" fillId="14" borderId="0" applyNumberFormat="0" applyBorder="0" applyAlignment="0" applyProtection="0">
      <alignment vertical="center"/>
    </xf>
    <xf numFmtId="0" fontId="17" fillId="9"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7" fillId="8" borderId="0" applyNumberFormat="0" applyBorder="0" applyAlignment="0" applyProtection="0">
      <alignment vertical="center"/>
    </xf>
    <xf numFmtId="0" fontId="9" fillId="2" borderId="0" applyNumberFormat="0" applyBorder="0" applyAlignment="0" applyProtection="0">
      <alignment vertical="center"/>
    </xf>
    <xf numFmtId="0" fontId="17" fillId="2" borderId="0" applyNumberFormat="0" applyBorder="0" applyAlignment="0" applyProtection="0">
      <alignment vertical="center"/>
    </xf>
    <xf numFmtId="0" fontId="17" fillId="13" borderId="0" applyNumberFormat="0" applyBorder="0" applyAlignment="0" applyProtection="0">
      <alignment vertical="center"/>
    </xf>
    <xf numFmtId="0" fontId="9" fillId="6" borderId="0" applyNumberFormat="0" applyBorder="0" applyAlignment="0" applyProtection="0">
      <alignment vertical="center"/>
    </xf>
    <xf numFmtId="0" fontId="17" fillId="6" borderId="0" applyNumberFormat="0" applyBorder="0" applyAlignment="0" applyProtection="0">
      <alignment vertical="center"/>
    </xf>
  </cellStyleXfs>
  <cellXfs count="26">
    <xf numFmtId="0" fontId="0" fillId="0" borderId="0" xfId="0" applyFill="1">
      <alignment vertical="center"/>
    </xf>
    <xf numFmtId="0" fontId="1" fillId="0" borderId="0" xfId="0" applyFont="1" applyFill="1" applyAlignment="1"/>
    <xf numFmtId="0" fontId="2"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31" fontId="0" fillId="0" borderId="0" xfId="0" applyNumberFormat="1" applyFont="1" applyFill="1" applyAlignment="1">
      <alignment horizontal="left" vertical="center"/>
    </xf>
    <xf numFmtId="0" fontId="0" fillId="0" borderId="0" xfId="0" applyNumberFormat="1" applyFont="1" applyFill="1" applyAlignment="1">
      <alignment horizontal="left"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left" vertical="center"/>
    </xf>
    <xf numFmtId="49" fontId="0" fillId="0" borderId="1" xfId="0" applyNumberFormat="1" applyFont="1" applyFill="1" applyBorder="1" applyAlignment="1">
      <alignment horizontal="center" vertical="center" wrapText="1"/>
    </xf>
    <xf numFmtId="43" fontId="0" fillId="0" borderId="1" xfId="8" applyFont="1" applyFill="1" applyBorder="1" applyAlignment="1">
      <alignment horizontal="center"/>
    </xf>
    <xf numFmtId="49" fontId="0" fillId="0" borderId="1" xfId="0" applyNumberFormat="1" applyFont="1" applyFill="1" applyBorder="1" applyAlignment="1">
      <alignment horizontal="center" vertical="center"/>
    </xf>
    <xf numFmtId="0" fontId="5" fillId="0" borderId="1" xfId="0" applyFont="1" applyFill="1" applyBorder="1" applyAlignment="1">
      <alignment vertical="center"/>
    </xf>
    <xf numFmtId="0" fontId="0" fillId="0" borderId="1" xfId="0" applyFill="1" applyBorder="1">
      <alignment vertical="center"/>
    </xf>
    <xf numFmtId="0" fontId="5" fillId="0" borderId="1" xfId="0" applyFont="1" applyFill="1" applyBorder="1" applyAlignment="1">
      <alignment vertical="center" wrapText="1"/>
    </xf>
    <xf numFmtId="43" fontId="6" fillId="0" borderId="1" xfId="8" applyFont="1" applyBorder="1" applyAlignment="1">
      <alignment horizontal="right"/>
    </xf>
    <xf numFmtId="43" fontId="5" fillId="0" borderId="1" xfId="8" applyNumberFormat="1" applyFont="1" applyFill="1" applyBorder="1" applyAlignment="1"/>
    <xf numFmtId="43" fontId="0" fillId="0" borderId="1" xfId="8" applyFill="1" applyBorder="1" applyAlignment="1"/>
    <xf numFmtId="43" fontId="6" fillId="0" borderId="1" xfId="8" applyNumberFormat="1" applyFont="1" applyBorder="1" applyAlignment="1">
      <alignment horizontal="right" wrapText="1"/>
    </xf>
    <xf numFmtId="43" fontId="6" fillId="0" borderId="1" xfId="8" applyFont="1" applyBorder="1" applyAlignment="1">
      <alignment horizontal="right" wrapText="1"/>
    </xf>
    <xf numFmtId="4" fontId="0" fillId="0" borderId="1" xfId="0" applyNumberFormat="1" applyBorder="1" applyAlignment="1"/>
    <xf numFmtId="43" fontId="7" fillId="0" borderId="1" xfId="0" applyNumberFormat="1" applyFont="1" applyFill="1" applyBorder="1" applyAlignment="1">
      <alignment horizontal="right" vertical="center"/>
    </xf>
    <xf numFmtId="0" fontId="8" fillId="0" borderId="0" xfId="0" applyFont="1" applyFill="1" applyBorder="1" applyAlignment="1">
      <alignment horizontal="lef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1"/>
  <sheetViews>
    <sheetView tabSelected="1" topLeftCell="A16" workbookViewId="0">
      <selection activeCell="C12" sqref="C12"/>
    </sheetView>
  </sheetViews>
  <sheetFormatPr defaultColWidth="9" defaultRowHeight="13.5" outlineLevelCol="7"/>
  <cols>
    <col min="1" max="1" width="110.383333333333" customWidth="1"/>
    <col min="2" max="2" width="14.25" customWidth="1"/>
    <col min="3" max="3" width="80.5" customWidth="1"/>
    <col min="4" max="7" width="16.75" customWidth="1"/>
    <col min="8" max="8" width="14.5" customWidth="1"/>
    <col min="9" max="9" width="16.75" customWidth="1"/>
  </cols>
  <sheetData>
    <row r="1" ht="40.15" customHeight="1" spans="1:8">
      <c r="A1" s="2" t="s">
        <v>0</v>
      </c>
      <c r="B1" s="2"/>
      <c r="C1" s="2"/>
      <c r="D1" s="2"/>
      <c r="E1" s="2"/>
      <c r="F1" s="2"/>
      <c r="G1" s="2"/>
      <c r="H1" s="2"/>
    </row>
    <row r="2" ht="21" customHeight="1" spans="1:8">
      <c r="A2" s="3"/>
      <c r="B2" s="3"/>
      <c r="C2" s="3"/>
      <c r="F2" s="3"/>
      <c r="G2" s="3"/>
      <c r="H2" s="3"/>
    </row>
    <row r="3" ht="18" customHeight="1" spans="1:8">
      <c r="A3" s="4" t="s">
        <v>1</v>
      </c>
      <c r="B3" s="5"/>
      <c r="C3" s="5"/>
      <c r="D3" s="6">
        <v>44834</v>
      </c>
      <c r="E3" s="7"/>
      <c r="F3" s="5"/>
      <c r="G3" s="5"/>
      <c r="H3" s="8" t="s">
        <v>2</v>
      </c>
    </row>
    <row r="4" ht="30" customHeight="1" spans="1:8">
      <c r="A4" s="9" t="s">
        <v>3</v>
      </c>
      <c r="B4" s="10" t="s">
        <v>4</v>
      </c>
      <c r="C4" s="9" t="s">
        <v>5</v>
      </c>
      <c r="D4" s="9" t="s">
        <v>6</v>
      </c>
      <c r="E4" s="9" t="s">
        <v>7</v>
      </c>
      <c r="F4" s="9" t="s">
        <v>8</v>
      </c>
      <c r="G4" s="9" t="s">
        <v>9</v>
      </c>
      <c r="H4" s="9" t="s">
        <v>10</v>
      </c>
    </row>
    <row r="5" ht="30" customHeight="1" spans="1:8">
      <c r="A5" s="11" t="s">
        <v>11</v>
      </c>
      <c r="B5" s="12"/>
      <c r="C5" s="11" t="s">
        <v>12</v>
      </c>
      <c r="D5" s="13">
        <v>35000</v>
      </c>
      <c r="E5" s="13"/>
      <c r="F5" s="13">
        <v>35000</v>
      </c>
      <c r="G5" s="13">
        <v>0</v>
      </c>
      <c r="H5" s="14"/>
    </row>
    <row r="6" ht="47" customHeight="1" spans="1:8">
      <c r="A6" s="15" t="s">
        <v>13</v>
      </c>
      <c r="B6" s="16"/>
      <c r="C6" s="17" t="s">
        <v>14</v>
      </c>
      <c r="D6" s="18">
        <v>247213.95</v>
      </c>
      <c r="E6" s="19"/>
      <c r="F6" s="18">
        <v>247213.95</v>
      </c>
      <c r="G6" s="20">
        <f t="shared" ref="G6:G9" si="0">D6-F6</f>
        <v>0</v>
      </c>
      <c r="H6" s="16"/>
    </row>
    <row r="7" ht="30" customHeight="1" spans="1:8">
      <c r="A7" s="15" t="s">
        <v>15</v>
      </c>
      <c r="B7" s="16"/>
      <c r="C7" s="17" t="s">
        <v>16</v>
      </c>
      <c r="D7" s="18">
        <v>9000</v>
      </c>
      <c r="E7" s="18"/>
      <c r="F7" s="18">
        <v>9000</v>
      </c>
      <c r="G7" s="20">
        <f t="shared" si="0"/>
        <v>0</v>
      </c>
      <c r="H7" s="16"/>
    </row>
    <row r="8" ht="30" customHeight="1" spans="1:8">
      <c r="A8" s="17" t="s">
        <v>17</v>
      </c>
      <c r="B8" s="16"/>
      <c r="C8" s="17" t="s">
        <v>18</v>
      </c>
      <c r="D8" s="18">
        <v>252383.4</v>
      </c>
      <c r="E8" s="18"/>
      <c r="F8" s="18">
        <v>252383.4</v>
      </c>
      <c r="G8" s="20">
        <f t="shared" si="0"/>
        <v>0</v>
      </c>
      <c r="H8" s="16"/>
    </row>
    <row r="9" ht="30" customHeight="1" spans="1:8">
      <c r="A9" s="15" t="s">
        <v>19</v>
      </c>
      <c r="B9" s="16"/>
      <c r="C9" s="17" t="s">
        <v>20</v>
      </c>
      <c r="D9" s="18">
        <v>50000</v>
      </c>
      <c r="E9" s="18"/>
      <c r="F9" s="18">
        <v>50000</v>
      </c>
      <c r="G9" s="20">
        <f t="shared" ref="G9:G15" si="1">D9-F9</f>
        <v>0</v>
      </c>
      <c r="H9" s="16"/>
    </row>
    <row r="10" ht="30" customHeight="1" spans="1:8">
      <c r="A10" s="15" t="s">
        <v>21</v>
      </c>
      <c r="B10" s="16"/>
      <c r="C10" s="17" t="s">
        <v>22</v>
      </c>
      <c r="D10" s="18">
        <v>1500</v>
      </c>
      <c r="E10" s="18"/>
      <c r="F10" s="18">
        <v>1500</v>
      </c>
      <c r="G10" s="20">
        <f t="shared" si="1"/>
        <v>0</v>
      </c>
      <c r="H10" s="16"/>
    </row>
    <row r="11" ht="30" customHeight="1" spans="1:8">
      <c r="A11" s="15" t="s">
        <v>23</v>
      </c>
      <c r="B11" s="16"/>
      <c r="C11" s="17" t="s">
        <v>24</v>
      </c>
      <c r="D11" s="18">
        <v>2000</v>
      </c>
      <c r="E11" s="18"/>
      <c r="F11" s="18">
        <v>2000</v>
      </c>
      <c r="G11" s="20">
        <f t="shared" si="1"/>
        <v>0</v>
      </c>
      <c r="H11" s="16"/>
    </row>
    <row r="12" ht="30" customHeight="1" spans="1:8">
      <c r="A12" s="15" t="s">
        <v>25</v>
      </c>
      <c r="B12" s="16"/>
      <c r="C12" s="17" t="s">
        <v>26</v>
      </c>
      <c r="D12" s="21">
        <v>27000</v>
      </c>
      <c r="E12" s="21"/>
      <c r="F12" s="21">
        <v>27000</v>
      </c>
      <c r="G12" s="20">
        <v>0</v>
      </c>
      <c r="H12" s="16"/>
    </row>
    <row r="13" ht="30" customHeight="1" spans="1:8">
      <c r="A13" s="17" t="s">
        <v>27</v>
      </c>
      <c r="B13" s="16"/>
      <c r="C13" s="17" t="s">
        <v>28</v>
      </c>
      <c r="D13" s="22">
        <v>2000</v>
      </c>
      <c r="E13" s="22"/>
      <c r="F13" s="22">
        <v>2000</v>
      </c>
      <c r="G13" s="20">
        <f t="shared" ref="G13:G20" si="2">D13-F13</f>
        <v>0</v>
      </c>
      <c r="H13" s="16"/>
    </row>
    <row r="14" ht="30" customHeight="1" spans="1:8">
      <c r="A14" s="15" t="s">
        <v>29</v>
      </c>
      <c r="B14" s="16"/>
      <c r="C14" s="17" t="s">
        <v>30</v>
      </c>
      <c r="D14" s="22">
        <v>14209</v>
      </c>
      <c r="E14" s="22"/>
      <c r="F14" s="22">
        <v>14209</v>
      </c>
      <c r="G14" s="20">
        <f t="shared" si="2"/>
        <v>0</v>
      </c>
      <c r="H14" s="16"/>
    </row>
    <row r="15" ht="30" customHeight="1" spans="1:8">
      <c r="A15" s="15" t="s">
        <v>31</v>
      </c>
      <c r="B15" s="16"/>
      <c r="C15" s="17" t="s">
        <v>32</v>
      </c>
      <c r="D15" s="22">
        <v>30000</v>
      </c>
      <c r="E15" s="22"/>
      <c r="F15" s="22">
        <v>30000</v>
      </c>
      <c r="G15" s="20">
        <f t="shared" si="2"/>
        <v>0</v>
      </c>
      <c r="H15" s="16"/>
    </row>
    <row r="16" ht="30" customHeight="1" spans="1:8">
      <c r="A16" s="17" t="s">
        <v>33</v>
      </c>
      <c r="B16" s="16"/>
      <c r="C16" s="17" t="s">
        <v>34</v>
      </c>
      <c r="D16" s="23">
        <v>24000</v>
      </c>
      <c r="E16" s="22">
        <v>24000</v>
      </c>
      <c r="F16" s="22">
        <v>24000</v>
      </c>
      <c r="G16" s="20">
        <f t="shared" si="2"/>
        <v>0</v>
      </c>
      <c r="H16" s="16"/>
    </row>
    <row r="17" ht="30" customHeight="1" spans="1:8">
      <c r="A17" s="15" t="s">
        <v>35</v>
      </c>
      <c r="B17" s="16"/>
      <c r="C17" s="17" t="s">
        <v>36</v>
      </c>
      <c r="D17" s="23">
        <v>40000</v>
      </c>
      <c r="E17" s="22"/>
      <c r="F17" s="23">
        <v>40000</v>
      </c>
      <c r="G17" s="20">
        <f t="shared" si="2"/>
        <v>0</v>
      </c>
      <c r="H17" s="16"/>
    </row>
    <row r="18" ht="30" customHeight="1" spans="1:8">
      <c r="A18" s="15" t="s">
        <v>37</v>
      </c>
      <c r="B18" s="16"/>
      <c r="C18" s="17"/>
      <c r="D18" s="24">
        <v>6000</v>
      </c>
      <c r="E18" s="22"/>
      <c r="F18" s="23">
        <v>0</v>
      </c>
      <c r="G18" s="20">
        <f t="shared" si="2"/>
        <v>6000</v>
      </c>
      <c r="H18" s="16"/>
    </row>
    <row r="19" ht="30" customHeight="1" spans="1:8">
      <c r="A19" s="15" t="s">
        <v>38</v>
      </c>
      <c r="B19" s="16"/>
      <c r="C19" s="17" t="s">
        <v>39</v>
      </c>
      <c r="D19" s="24">
        <v>12000</v>
      </c>
      <c r="E19" s="22">
        <v>12000</v>
      </c>
      <c r="F19" s="24">
        <v>12000</v>
      </c>
      <c r="G19" s="20">
        <f t="shared" si="2"/>
        <v>0</v>
      </c>
      <c r="H19" s="16"/>
    </row>
    <row r="20" ht="30" customHeight="1" spans="1:8">
      <c r="A20" s="15" t="s">
        <v>40</v>
      </c>
      <c r="B20" s="16"/>
      <c r="C20" s="17" t="s">
        <v>41</v>
      </c>
      <c r="D20" s="24">
        <v>1260</v>
      </c>
      <c r="E20" s="24">
        <v>1260</v>
      </c>
      <c r="F20" s="24">
        <v>1260</v>
      </c>
      <c r="G20" s="20">
        <f t="shared" si="2"/>
        <v>0</v>
      </c>
      <c r="H20" s="16"/>
    </row>
    <row r="21" s="1" customFormat="1" ht="21.95" customHeight="1" spans="1:8">
      <c r="A21" s="25" t="s">
        <v>42</v>
      </c>
      <c r="B21" s="25"/>
      <c r="C21" s="25"/>
      <c r="D21" s="25"/>
      <c r="E21" s="25"/>
      <c r="F21" s="25"/>
      <c r="G21" s="25"/>
      <c r="H21" s="25"/>
    </row>
  </sheetData>
  <mergeCells count="3">
    <mergeCell ref="A1:H1"/>
    <mergeCell ref="D3:E3"/>
    <mergeCell ref="A21:H21"/>
  </mergeCells>
  <pageMargins left="0.649305555555556" right="0.636805555555556" top="0.55" bottom="0.668055555555556" header="0.432638888888889" footer="0.511805555555556"/>
  <pageSetup paperSize="8" scale="69" fitToHeight="0"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2019-10-24T08:52:00Z</dcterms:created>
  <cp:lastPrinted>2020-10-16T02:14:00Z</cp:lastPrinted>
  <dcterms:modified xsi:type="dcterms:W3CDTF">2022-10-13T09:06:45Z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