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99"/>
  </bookViews>
  <sheets>
    <sheet name="2022" sheetId="1" r:id="rId1"/>
  </sheets>
  <calcPr calcId="144525" concurrentCalc="0"/>
</workbook>
</file>

<file path=xl/sharedStrings.xml><?xml version="1.0" encoding="utf-8"?>
<sst xmlns="http://schemas.openxmlformats.org/spreadsheetml/2006/main" count="46" uniqueCount="43">
  <si>
    <t>政府拨款使用管理情况明细表</t>
  </si>
  <si>
    <t>编制单位：横栏镇横西股份合作经济联合社</t>
  </si>
  <si>
    <t>单位：元</t>
  </si>
  <si>
    <t>资金名称</t>
  </si>
  <si>
    <t>资金使用对象（范围）</t>
  </si>
  <si>
    <t>支出内容摘要</t>
  </si>
  <si>
    <t>收到拨款总额</t>
  </si>
  <si>
    <t>本期支付</t>
  </si>
  <si>
    <t>累计支付</t>
  </si>
  <si>
    <t>结余资金</t>
  </si>
  <si>
    <t>备注</t>
  </si>
  <si>
    <t xml:space="preserve">两委干部岗位任务考核奖金    </t>
  </si>
  <si>
    <t>支两委成员</t>
  </si>
  <si>
    <t xml:space="preserve">两委岗位任务考核奖  </t>
  </si>
  <si>
    <t>2022年1月支付</t>
  </si>
  <si>
    <t>2022年节育者术后并发症春节慰问（横西村杨秋萍）</t>
  </si>
  <si>
    <t>杨秋萍</t>
  </si>
  <si>
    <t>2022年节育者术后并发症春节慰问</t>
  </si>
  <si>
    <t>2022年2月支付</t>
  </si>
  <si>
    <t>2021年7月至12月村级卫生计生专干工资补贴款</t>
  </si>
  <si>
    <t>卫生计生专干</t>
  </si>
  <si>
    <t>已在2021年7-12月工资中支付</t>
  </si>
  <si>
    <t>2021年度生态补偿专项资金（耕地保护市级补贴）——村集体经济组织使用资金</t>
  </si>
  <si>
    <t>村集体经济组织使用资金</t>
  </si>
  <si>
    <t>基层组织建设保障经费（村、社区）办公经费</t>
  </si>
  <si>
    <t>基层组织建设保障经费（村、社区）服务群众经费</t>
  </si>
  <si>
    <t>2021年两次大规模核酸检测工作补助经费</t>
  </si>
  <si>
    <t>已支付</t>
  </si>
  <si>
    <t>2021年7月至2021年12月村级妇幼工作绩效经费</t>
  </si>
  <si>
    <t>支付郭焕儿等3人2021年7月至2021年12月村级妇幼工作绩效经费</t>
  </si>
  <si>
    <t>2022年4月29日支付</t>
  </si>
  <si>
    <t>2018年度乡村战略建设专项资金（第一批）横西村八二队人家路至纵四线路段砌石及硬底化工程</t>
  </si>
  <si>
    <t>横西村八二队人家路至纵四线路段砌石及硬底化工程</t>
  </si>
  <si>
    <t>横栏镇妇联实施“破难行动”经费</t>
  </si>
  <si>
    <t>垃圾分类专项经费（用于购置垃圾分类车辆）</t>
  </si>
  <si>
    <t>已2021年7月购垃圾车支付</t>
  </si>
  <si>
    <t>中山市横栏镇城管住建和农业农村局2020年高标准农田建设市级配套资金——横栏镇横西村高标农田道路维修费用     </t>
  </si>
  <si>
    <t>中山市横栏镇综合治理办公室2022年一村一法律顾问费</t>
  </si>
  <si>
    <t>广东省社会保险清算代付户2022年稳岗返还款</t>
  </si>
  <si>
    <t>中山市横栏镇社区卫生服务中心2021年8-12月国家免费前优生健康检查建档及随访经费</t>
  </si>
  <si>
    <t>中国共产党中山市横栏镇委员会组织人事办公室下拨2022年党组织组织生活经费</t>
  </si>
  <si>
    <t>合计：</t>
  </si>
  <si>
    <t>村委会负责人：吴景豪                    会计：陈镜元                   村委公开监督（理财）小组：吴金文、卢卫洪、梁锦辉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</si>
</sst>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6"/>
      <name val="宋体"/>
      <charset val="134"/>
    </font>
    <font>
      <sz val="16"/>
      <color indexed="8"/>
      <name val="宋体"/>
      <charset val="134"/>
    </font>
    <font>
      <sz val="14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8">
    <xf numFmtId="0" fontId="0" fillId="0" borderId="0" xfId="0" applyFill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pane ySplit="4" topLeftCell="A5" activePane="bottomLeft" state="frozen"/>
      <selection/>
      <selection pane="bottomLeft" activeCell="C19" sqref="C19"/>
    </sheetView>
  </sheetViews>
  <sheetFormatPr defaultColWidth="16.75" defaultRowHeight="13.5" outlineLevelCol="7"/>
  <cols>
    <col min="1" max="1" width="50" customWidth="1"/>
    <col min="2" max="2" width="24.875" customWidth="1"/>
    <col min="3" max="3" width="29" customWidth="1"/>
    <col min="4" max="4" width="23.375" customWidth="1"/>
    <col min="5" max="5" width="16.75" customWidth="1"/>
    <col min="6" max="7" width="18.625" customWidth="1"/>
    <col min="8" max="8" width="34.5" customWidth="1"/>
    <col min="9" max="16366" width="16.75" customWidth="1"/>
  </cols>
  <sheetData>
    <row r="1" ht="40.1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1" customHeight="1" spans="1:8">
      <c r="A2" s="3">
        <v>44804</v>
      </c>
      <c r="B2" s="3"/>
      <c r="C2" s="3"/>
      <c r="D2" s="3"/>
      <c r="E2" s="3"/>
      <c r="F2" s="3"/>
      <c r="G2" s="3"/>
      <c r="H2" s="3"/>
    </row>
    <row r="3" ht="18" customHeight="1" spans="1:8">
      <c r="A3" s="4" t="s">
        <v>1</v>
      </c>
      <c r="B3" s="4"/>
      <c r="C3" s="4"/>
      <c r="D3" s="5"/>
      <c r="E3" s="5"/>
      <c r="F3" s="5"/>
      <c r="G3" s="5"/>
      <c r="H3" s="4" t="s">
        <v>2</v>
      </c>
    </row>
    <row r="4" ht="30" customHeight="1" spans="1:8">
      <c r="A4" s="6" t="s">
        <v>3</v>
      </c>
      <c r="B4" s="7" t="s">
        <v>4</v>
      </c>
      <c r="C4" s="6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</row>
    <row r="5" ht="33" customHeight="1" spans="1:8">
      <c r="A5" s="9" t="s">
        <v>11</v>
      </c>
      <c r="B5" s="10" t="s">
        <v>12</v>
      </c>
      <c r="C5" s="10" t="s">
        <v>13</v>
      </c>
      <c r="D5" s="11">
        <v>50000</v>
      </c>
      <c r="E5" s="12"/>
      <c r="F5" s="12">
        <v>50000</v>
      </c>
      <c r="G5" s="13">
        <f t="shared" ref="G5:G17" si="0">D5-F5</f>
        <v>0</v>
      </c>
      <c r="H5" s="14" t="s">
        <v>14</v>
      </c>
    </row>
    <row r="6" ht="33" customHeight="1" spans="1:8">
      <c r="A6" s="15" t="s">
        <v>15</v>
      </c>
      <c r="B6" s="10" t="s">
        <v>16</v>
      </c>
      <c r="C6" s="16" t="s">
        <v>17</v>
      </c>
      <c r="D6" s="11">
        <v>1500</v>
      </c>
      <c r="E6" s="12"/>
      <c r="F6" s="12">
        <v>1500</v>
      </c>
      <c r="G6" s="13">
        <f t="shared" si="0"/>
        <v>0</v>
      </c>
      <c r="H6" s="14" t="s">
        <v>18</v>
      </c>
    </row>
    <row r="7" ht="33" customHeight="1" spans="1:8">
      <c r="A7" s="15" t="s">
        <v>19</v>
      </c>
      <c r="B7" s="17" t="s">
        <v>20</v>
      </c>
      <c r="C7" s="16" t="s">
        <v>19</v>
      </c>
      <c r="D7" s="11">
        <v>12000</v>
      </c>
      <c r="E7" s="12"/>
      <c r="F7" s="12">
        <v>12000</v>
      </c>
      <c r="G7" s="13">
        <f t="shared" si="0"/>
        <v>0</v>
      </c>
      <c r="H7" s="14" t="s">
        <v>21</v>
      </c>
    </row>
    <row r="8" ht="33" customHeight="1" spans="1:8">
      <c r="A8" s="18" t="s">
        <v>22</v>
      </c>
      <c r="B8" s="17" t="s">
        <v>23</v>
      </c>
      <c r="C8" s="15"/>
      <c r="D8" s="11">
        <v>696762</v>
      </c>
      <c r="E8" s="12"/>
      <c r="F8" s="12"/>
      <c r="G8" s="13">
        <f t="shared" si="0"/>
        <v>696762</v>
      </c>
      <c r="H8" s="14"/>
    </row>
    <row r="9" ht="33" customHeight="1" spans="1:8">
      <c r="A9" s="18" t="s">
        <v>24</v>
      </c>
      <c r="B9" s="19"/>
      <c r="C9" s="20"/>
      <c r="D9" s="11">
        <v>40000</v>
      </c>
      <c r="E9" s="12"/>
      <c r="F9" s="12"/>
      <c r="G9" s="13">
        <f t="shared" si="0"/>
        <v>40000</v>
      </c>
      <c r="H9" s="14"/>
    </row>
    <row r="10" ht="33" customHeight="1" spans="1:8">
      <c r="A10" s="18" t="s">
        <v>25</v>
      </c>
      <c r="B10" s="19"/>
      <c r="C10" s="20"/>
      <c r="D10" s="11">
        <v>20000</v>
      </c>
      <c r="E10" s="12"/>
      <c r="F10" s="12"/>
      <c r="G10" s="13">
        <f t="shared" si="0"/>
        <v>20000</v>
      </c>
      <c r="H10" s="14"/>
    </row>
    <row r="11" ht="33" customHeight="1" spans="1:8">
      <c r="A11" s="18" t="s">
        <v>26</v>
      </c>
      <c r="B11" s="19"/>
      <c r="C11" s="20"/>
      <c r="D11" s="11">
        <v>30000</v>
      </c>
      <c r="E11" s="12"/>
      <c r="F11" s="12">
        <v>30000</v>
      </c>
      <c r="G11" s="13">
        <f t="shared" si="0"/>
        <v>0</v>
      </c>
      <c r="H11" s="14" t="s">
        <v>27</v>
      </c>
    </row>
    <row r="12" ht="63" customHeight="1" spans="1:8">
      <c r="A12" s="18" t="s">
        <v>28</v>
      </c>
      <c r="B12" s="19"/>
      <c r="C12" s="21" t="s">
        <v>29</v>
      </c>
      <c r="D12" s="11">
        <v>9849</v>
      </c>
      <c r="E12" s="12"/>
      <c r="F12" s="12">
        <v>9849</v>
      </c>
      <c r="G12" s="13">
        <f t="shared" si="0"/>
        <v>0</v>
      </c>
      <c r="H12" s="14" t="s">
        <v>30</v>
      </c>
    </row>
    <row r="13" ht="56.1" customHeight="1" spans="1:8">
      <c r="A13" s="18" t="s">
        <v>31</v>
      </c>
      <c r="B13" s="22" t="s">
        <v>32</v>
      </c>
      <c r="C13" s="21" t="s">
        <v>32</v>
      </c>
      <c r="D13" s="11">
        <v>19673.65</v>
      </c>
      <c r="E13" s="12"/>
      <c r="F13" s="12">
        <v>19673.65</v>
      </c>
      <c r="G13" s="13">
        <f t="shared" si="0"/>
        <v>0</v>
      </c>
      <c r="H13" s="14" t="s">
        <v>27</v>
      </c>
    </row>
    <row r="14" ht="33" customHeight="1" spans="1:8">
      <c r="A14" s="18" t="s">
        <v>33</v>
      </c>
      <c r="B14" s="19"/>
      <c r="C14" s="20"/>
      <c r="D14" s="11">
        <v>2000</v>
      </c>
      <c r="E14" s="12"/>
      <c r="F14" s="12"/>
      <c r="G14" s="13">
        <f t="shared" si="0"/>
        <v>2000</v>
      </c>
      <c r="H14" s="14"/>
    </row>
    <row r="15" ht="33" customHeight="1" spans="1:8">
      <c r="A15" s="18" t="s">
        <v>34</v>
      </c>
      <c r="B15" s="19"/>
      <c r="C15" s="20"/>
      <c r="D15" s="11">
        <v>20000</v>
      </c>
      <c r="E15" s="12"/>
      <c r="F15" s="12">
        <v>20000</v>
      </c>
      <c r="G15" s="13">
        <f t="shared" si="0"/>
        <v>0</v>
      </c>
      <c r="H15" s="14" t="s">
        <v>35</v>
      </c>
    </row>
    <row r="16" ht="44.25" customHeight="1" spans="1:8">
      <c r="A16" s="18" t="s">
        <v>36</v>
      </c>
      <c r="B16" s="19"/>
      <c r="C16" s="15"/>
      <c r="D16" s="23">
        <v>41471.45</v>
      </c>
      <c r="E16" s="12"/>
      <c r="F16" s="12"/>
      <c r="G16" s="13">
        <f t="shared" si="0"/>
        <v>41471.45</v>
      </c>
      <c r="H16" s="14"/>
    </row>
    <row r="17" ht="44.25" customHeight="1" spans="1:8">
      <c r="A17" s="18" t="s">
        <v>37</v>
      </c>
      <c r="B17" s="19"/>
      <c r="C17" s="15"/>
      <c r="D17" s="23">
        <v>12000</v>
      </c>
      <c r="E17" s="12"/>
      <c r="F17" s="12"/>
      <c r="G17" s="13">
        <f>D17-F17</f>
        <v>12000</v>
      </c>
      <c r="H17" s="14"/>
    </row>
    <row r="18" ht="44.25" customHeight="1" spans="1:8">
      <c r="A18" s="18" t="s">
        <v>38</v>
      </c>
      <c r="B18" s="19"/>
      <c r="C18" s="15"/>
      <c r="D18" s="23">
        <v>1905.7</v>
      </c>
      <c r="E18" s="12"/>
      <c r="F18" s="12"/>
      <c r="G18" s="13">
        <f>D18-F18</f>
        <v>1905.7</v>
      </c>
      <c r="H18" s="14"/>
    </row>
    <row r="19" ht="44.25" customHeight="1" spans="1:8">
      <c r="A19" s="18" t="s">
        <v>39</v>
      </c>
      <c r="B19" s="19"/>
      <c r="C19" s="15"/>
      <c r="D19" s="23">
        <v>1215</v>
      </c>
      <c r="E19" s="12"/>
      <c r="F19" s="12"/>
      <c r="G19" s="13">
        <f>D19-F19</f>
        <v>1215</v>
      </c>
      <c r="H19" s="14"/>
    </row>
    <row r="20" ht="44.25" customHeight="1" spans="1:8">
      <c r="A20" s="18" t="s">
        <v>40</v>
      </c>
      <c r="B20" s="19"/>
      <c r="C20" s="15"/>
      <c r="D20" s="23">
        <v>6000</v>
      </c>
      <c r="E20" s="12"/>
      <c r="F20" s="12"/>
      <c r="G20" s="13">
        <f>D20-F20</f>
        <v>6000</v>
      </c>
      <c r="H20" s="14"/>
    </row>
    <row r="21" ht="39" customHeight="1" spans="1:8">
      <c r="A21" s="24" t="s">
        <v>41</v>
      </c>
      <c r="B21" s="25"/>
      <c r="C21" s="26"/>
      <c r="D21" s="24">
        <f>SUM(D5:D20)</f>
        <v>964376.8</v>
      </c>
      <c r="E21" s="24">
        <f>SUM(E5:E20)</f>
        <v>0</v>
      </c>
      <c r="F21" s="24">
        <f>SUM(F5:F20)</f>
        <v>143022.65</v>
      </c>
      <c r="G21" s="13">
        <f>D21-F21</f>
        <v>821354.15</v>
      </c>
      <c r="H21" s="14"/>
    </row>
    <row r="22" s="1" customFormat="1" ht="39.95" customHeight="1" spans="1:8">
      <c r="A22" s="27" t="s">
        <v>42</v>
      </c>
      <c r="B22" s="27"/>
      <c r="C22" s="27"/>
      <c r="D22" s="27"/>
      <c r="E22" s="27"/>
      <c r="F22" s="27"/>
      <c r="G22" s="27"/>
      <c r="H22" s="27"/>
    </row>
  </sheetData>
  <mergeCells count="4">
    <mergeCell ref="A1:H1"/>
    <mergeCell ref="A2:H2"/>
    <mergeCell ref="A3:C3"/>
    <mergeCell ref="A22:H22"/>
  </mergeCells>
  <pageMargins left="0.432638888888889" right="0.393055555555556" top="0.590277777777778" bottom="0.471527777777778" header="0.354166666666667" footer="0.275"/>
  <pageSetup paperSize="9" scale="6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2022-01-01T14:56:00Z</dcterms:created>
  <dcterms:modified xsi:type="dcterms:W3CDTF">2022-09-13T05:31:32Z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40409DC2C4654287B4C0E9EAEB1A3606</vt:lpwstr>
  </property>
</Properties>
</file>