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 " sheetId="1" r:id="rId1"/>
  </sheets>
  <calcPr calcId="144525" concurrentCalc="0"/>
</workbook>
</file>

<file path=xl/sharedStrings.xml><?xml version="1.0" encoding="utf-8"?>
<sst xmlns="http://schemas.openxmlformats.org/spreadsheetml/2006/main" count="87" uniqueCount="56">
  <si>
    <t>村 干 部 及 村 工 作 人 员 待 遇 补 贴 情 况 表</t>
  </si>
  <si>
    <t>编制单位：横栏镇横西股份合作经济联合社</t>
  </si>
  <si>
    <t>单位：元</t>
  </si>
  <si>
    <t>姓名</t>
  </si>
  <si>
    <t>职务</t>
  </si>
  <si>
    <t>工资</t>
  </si>
  <si>
    <t>补贴</t>
  </si>
  <si>
    <t>其他</t>
  </si>
  <si>
    <t>扣缴</t>
  </si>
  <si>
    <t>合计</t>
  </si>
  <si>
    <t>备注</t>
  </si>
  <si>
    <t>吴景豪</t>
  </si>
  <si>
    <t>书记</t>
  </si>
  <si>
    <t>吴金文</t>
  </si>
  <si>
    <t>副书记</t>
  </si>
  <si>
    <t>吴玉权</t>
  </si>
  <si>
    <t>支委</t>
  </si>
  <si>
    <t>黄金有</t>
  </si>
  <si>
    <t>副主任</t>
  </si>
  <si>
    <t>罗少媚</t>
  </si>
  <si>
    <t>吴炳坤</t>
  </si>
  <si>
    <t>梁彬</t>
  </si>
  <si>
    <t>麦钊洪</t>
  </si>
  <si>
    <t>治安员</t>
  </si>
  <si>
    <t>叶培明</t>
  </si>
  <si>
    <t>梁均源</t>
  </si>
  <si>
    <t>吴荣麟</t>
  </si>
  <si>
    <t>梁杰豪</t>
  </si>
  <si>
    <t>陈庭烽</t>
  </si>
  <si>
    <t>冯卫彬</t>
  </si>
  <si>
    <t>梁润根</t>
  </si>
  <si>
    <t>冯财辉</t>
  </si>
  <si>
    <t>陈铁文</t>
  </si>
  <si>
    <t>罗桂荣</t>
  </si>
  <si>
    <t>罗桂平</t>
  </si>
  <si>
    <t>陈青林</t>
  </si>
  <si>
    <t>吴坤明</t>
  </si>
  <si>
    <t>麦金源</t>
  </si>
  <si>
    <t>吴彬豪</t>
  </si>
  <si>
    <t>工作人员</t>
  </si>
  <si>
    <t>李桂珍</t>
  </si>
  <si>
    <t>林瑞琦</t>
  </si>
  <si>
    <t>卢诗敏</t>
  </si>
  <si>
    <t>梁培坤</t>
  </si>
  <si>
    <t>郭晓妍</t>
  </si>
  <si>
    <t>郭彩虹</t>
  </si>
  <si>
    <t>林美琪</t>
  </si>
  <si>
    <t>陈颖</t>
  </si>
  <si>
    <t>周丽</t>
  </si>
  <si>
    <t>黄俊浩</t>
  </si>
  <si>
    <t>吴国权</t>
  </si>
  <si>
    <t>计生人员</t>
  </si>
  <si>
    <t>郭焕儿</t>
  </si>
  <si>
    <t>陈深源</t>
  </si>
  <si>
    <t>卢雪仪</t>
  </si>
  <si>
    <t>村委会负责人：吴景豪                     会计：陈镜元                  村委公开监督（理财）小组：吴金文、卢卫洪、梁锦辉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</si>
</sst>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</numFmts>
  <fonts count="30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4"/>
      <name val="宋体"/>
      <charset val="134"/>
    </font>
    <font>
      <sz val="14"/>
      <name val="黑体"/>
      <charset val="134"/>
    </font>
    <font>
      <b/>
      <sz val="14"/>
      <name val="黑体"/>
      <charset val="134"/>
    </font>
    <font>
      <b/>
      <sz val="14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b/>
      <sz val="14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4">
    <xf numFmtId="0" fontId="0" fillId="0" borderId="0" xfId="0" applyFill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3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3"/>
  <sheetViews>
    <sheetView tabSelected="1" topLeftCell="A34" workbookViewId="0">
      <selection activeCell="A43" sqref="A43:H43"/>
    </sheetView>
  </sheetViews>
  <sheetFormatPr defaultColWidth="9" defaultRowHeight="13.5" outlineLevelCol="7"/>
  <cols>
    <col min="1" max="3" width="15.75" customWidth="1"/>
    <col min="4" max="4" width="15.75" style="2" customWidth="1"/>
    <col min="5" max="6" width="15.75" customWidth="1"/>
    <col min="7" max="7" width="15.75" style="2" customWidth="1"/>
    <col min="8" max="8" width="15.75" customWidth="1"/>
  </cols>
  <sheetData>
    <row r="1" ht="38.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8.1" customHeight="1" spans="1:8">
      <c r="A2" s="4"/>
      <c r="B2" s="4"/>
      <c r="C2" s="4"/>
      <c r="D2" s="5">
        <v>44804</v>
      </c>
      <c r="E2" s="4"/>
      <c r="F2" s="4"/>
      <c r="G2" s="4"/>
      <c r="H2" s="4"/>
    </row>
    <row r="3" ht="38.1" customHeight="1" spans="1:8">
      <c r="A3" s="6" t="s">
        <v>1</v>
      </c>
      <c r="B3" s="6"/>
      <c r="C3" s="6"/>
      <c r="D3" s="4"/>
      <c r="E3" s="4"/>
      <c r="F3" s="4"/>
      <c r="G3" s="4"/>
      <c r="H3" s="4" t="s">
        <v>2</v>
      </c>
    </row>
    <row r="4" ht="38.1" customHeight="1" spans="1: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8" t="s">
        <v>10</v>
      </c>
    </row>
    <row r="5" ht="38.1" customHeight="1" spans="1:8">
      <c r="A5" s="9" t="s">
        <v>11</v>
      </c>
      <c r="B5" s="10" t="s">
        <v>12</v>
      </c>
      <c r="C5" s="10">
        <v>8000</v>
      </c>
      <c r="D5" s="11"/>
      <c r="E5" s="12"/>
      <c r="F5" s="13"/>
      <c r="G5" s="14">
        <f>C5+D5</f>
        <v>8000</v>
      </c>
      <c r="H5" s="15"/>
    </row>
    <row r="6" ht="38.1" customHeight="1" spans="1:8">
      <c r="A6" s="9" t="s">
        <v>13</v>
      </c>
      <c r="B6" s="10" t="s">
        <v>14</v>
      </c>
      <c r="C6" s="10">
        <v>6600</v>
      </c>
      <c r="D6" s="11"/>
      <c r="E6" s="12"/>
      <c r="F6" s="13"/>
      <c r="G6" s="14">
        <f>C6+D6</f>
        <v>6600</v>
      </c>
      <c r="H6" s="15"/>
    </row>
    <row r="7" ht="38.1" customHeight="1" spans="1:8">
      <c r="A7" s="9" t="s">
        <v>15</v>
      </c>
      <c r="B7" s="10" t="s">
        <v>16</v>
      </c>
      <c r="C7" s="10">
        <v>6200</v>
      </c>
      <c r="D7" s="11"/>
      <c r="E7" s="12"/>
      <c r="F7" s="13"/>
      <c r="G7" s="14">
        <f t="shared" ref="G7:G16" si="0">C7+D7</f>
        <v>6200</v>
      </c>
      <c r="H7" s="15"/>
    </row>
    <row r="8" ht="38.1" customHeight="1" spans="1:8">
      <c r="A8" s="9" t="s">
        <v>17</v>
      </c>
      <c r="B8" s="10" t="s">
        <v>18</v>
      </c>
      <c r="C8" s="10">
        <v>6200</v>
      </c>
      <c r="D8" s="11"/>
      <c r="E8" s="12"/>
      <c r="F8" s="13"/>
      <c r="G8" s="14">
        <f t="shared" si="0"/>
        <v>6200</v>
      </c>
      <c r="H8" s="15"/>
    </row>
    <row r="9" ht="38.1" customHeight="1" spans="1:8">
      <c r="A9" s="9" t="s">
        <v>19</v>
      </c>
      <c r="B9" s="10" t="s">
        <v>16</v>
      </c>
      <c r="C9" s="10">
        <v>6200</v>
      </c>
      <c r="D9" s="11"/>
      <c r="E9" s="12"/>
      <c r="F9" s="13"/>
      <c r="G9" s="14">
        <f t="shared" si="0"/>
        <v>6200</v>
      </c>
      <c r="H9" s="15"/>
    </row>
    <row r="10" ht="38.1" customHeight="1" spans="1:8">
      <c r="A10" s="9" t="s">
        <v>20</v>
      </c>
      <c r="B10" s="10" t="s">
        <v>16</v>
      </c>
      <c r="C10" s="10">
        <v>6200</v>
      </c>
      <c r="D10" s="11"/>
      <c r="E10" s="12"/>
      <c r="F10" s="13"/>
      <c r="G10" s="14">
        <f t="shared" si="0"/>
        <v>6200</v>
      </c>
      <c r="H10" s="15"/>
    </row>
    <row r="11" ht="38.1" customHeight="1" spans="1:8">
      <c r="A11" s="9" t="s">
        <v>21</v>
      </c>
      <c r="B11" s="10" t="s">
        <v>16</v>
      </c>
      <c r="C11" s="10">
        <v>6200</v>
      </c>
      <c r="D11" s="11"/>
      <c r="E11" s="12"/>
      <c r="F11" s="13"/>
      <c r="G11" s="14">
        <f t="shared" si="0"/>
        <v>6200</v>
      </c>
      <c r="H11" s="15"/>
    </row>
    <row r="12" ht="38.1" customHeight="1" spans="1:8">
      <c r="A12" s="9" t="s">
        <v>22</v>
      </c>
      <c r="B12" s="16" t="s">
        <v>23</v>
      </c>
      <c r="C12" s="10">
        <v>2000</v>
      </c>
      <c r="D12" s="17">
        <v>725</v>
      </c>
      <c r="E12" s="12"/>
      <c r="F12" s="18"/>
      <c r="G12" s="14">
        <f t="shared" si="0"/>
        <v>2725</v>
      </c>
      <c r="H12" s="15"/>
    </row>
    <row r="13" ht="38.1" customHeight="1" spans="1:8">
      <c r="A13" s="9" t="s">
        <v>24</v>
      </c>
      <c r="B13" s="16" t="s">
        <v>23</v>
      </c>
      <c r="C13" s="10">
        <v>2000</v>
      </c>
      <c r="D13" s="17">
        <v>725</v>
      </c>
      <c r="E13" s="12"/>
      <c r="F13" s="12"/>
      <c r="G13" s="14">
        <f t="shared" si="0"/>
        <v>2725</v>
      </c>
      <c r="H13" s="15"/>
    </row>
    <row r="14" ht="38.1" customHeight="1" spans="1:8">
      <c r="A14" s="9" t="s">
        <v>25</v>
      </c>
      <c r="B14" s="16" t="s">
        <v>23</v>
      </c>
      <c r="C14" s="10">
        <v>2000</v>
      </c>
      <c r="D14" s="17">
        <v>725</v>
      </c>
      <c r="E14" s="12"/>
      <c r="F14" s="12"/>
      <c r="G14" s="14">
        <f t="shared" si="0"/>
        <v>2725</v>
      </c>
      <c r="H14" s="15"/>
    </row>
    <row r="15" ht="38.1" customHeight="1" spans="1:8">
      <c r="A15" s="9" t="s">
        <v>26</v>
      </c>
      <c r="B15" s="16" t="s">
        <v>23</v>
      </c>
      <c r="C15" s="10">
        <v>2000</v>
      </c>
      <c r="D15" s="17">
        <v>725</v>
      </c>
      <c r="E15" s="12"/>
      <c r="F15" s="18"/>
      <c r="G15" s="14">
        <f t="shared" si="0"/>
        <v>2725</v>
      </c>
      <c r="H15" s="15"/>
    </row>
    <row r="16" ht="38.1" customHeight="1" spans="1:8">
      <c r="A16" s="19" t="s">
        <v>27</v>
      </c>
      <c r="B16" s="16" t="s">
        <v>23</v>
      </c>
      <c r="C16" s="10">
        <v>2000</v>
      </c>
      <c r="D16" s="17">
        <v>725</v>
      </c>
      <c r="E16" s="12"/>
      <c r="F16" s="18"/>
      <c r="G16" s="14">
        <f t="shared" si="0"/>
        <v>2725</v>
      </c>
      <c r="H16" s="15"/>
    </row>
    <row r="17" ht="38.1" customHeight="1" spans="1:8">
      <c r="A17" s="19" t="s">
        <v>28</v>
      </c>
      <c r="B17" s="16" t="s">
        <v>23</v>
      </c>
      <c r="C17" s="10">
        <v>2000</v>
      </c>
      <c r="D17" s="17">
        <v>725</v>
      </c>
      <c r="E17" s="12"/>
      <c r="F17" s="18"/>
      <c r="G17" s="14">
        <f t="shared" ref="G17:G27" si="1">C17+D17</f>
        <v>2725</v>
      </c>
      <c r="H17" s="15"/>
    </row>
    <row r="18" ht="38.1" customHeight="1" spans="1:8">
      <c r="A18" s="9" t="s">
        <v>29</v>
      </c>
      <c r="B18" s="16" t="s">
        <v>23</v>
      </c>
      <c r="C18" s="10">
        <v>2000</v>
      </c>
      <c r="D18" s="17">
        <v>725</v>
      </c>
      <c r="E18" s="12"/>
      <c r="F18" s="18"/>
      <c r="G18" s="14">
        <f t="shared" si="1"/>
        <v>2725</v>
      </c>
      <c r="H18" s="15"/>
    </row>
    <row r="19" ht="38.1" customHeight="1" spans="1:8">
      <c r="A19" s="9" t="s">
        <v>30</v>
      </c>
      <c r="B19" s="16" t="s">
        <v>23</v>
      </c>
      <c r="C19" s="10">
        <v>2000</v>
      </c>
      <c r="D19" s="17">
        <v>725</v>
      </c>
      <c r="E19" s="12"/>
      <c r="F19" s="18"/>
      <c r="G19" s="14">
        <f t="shared" si="1"/>
        <v>2725</v>
      </c>
      <c r="H19" s="15"/>
    </row>
    <row r="20" ht="38.1" customHeight="1" spans="1:8">
      <c r="A20" s="9" t="s">
        <v>31</v>
      </c>
      <c r="B20" s="16" t="s">
        <v>23</v>
      </c>
      <c r="C20" s="10">
        <v>2000</v>
      </c>
      <c r="D20" s="17">
        <v>725</v>
      </c>
      <c r="E20" s="12"/>
      <c r="F20" s="18"/>
      <c r="G20" s="14">
        <f t="shared" si="1"/>
        <v>2725</v>
      </c>
      <c r="H20" s="15"/>
    </row>
    <row r="21" ht="38.1" customHeight="1" spans="1:8">
      <c r="A21" s="9" t="s">
        <v>32</v>
      </c>
      <c r="B21" s="16" t="s">
        <v>23</v>
      </c>
      <c r="C21" s="10">
        <v>2000</v>
      </c>
      <c r="D21" s="17">
        <v>725</v>
      </c>
      <c r="E21" s="12"/>
      <c r="F21" s="18"/>
      <c r="G21" s="14">
        <f t="shared" si="1"/>
        <v>2725</v>
      </c>
      <c r="H21" s="15"/>
    </row>
    <row r="22" ht="38.1" customHeight="1" spans="1:8">
      <c r="A22" s="9" t="s">
        <v>33</v>
      </c>
      <c r="B22" s="16" t="s">
        <v>23</v>
      </c>
      <c r="C22" s="10">
        <v>2000</v>
      </c>
      <c r="D22" s="17">
        <v>725</v>
      </c>
      <c r="E22" s="12"/>
      <c r="F22" s="18"/>
      <c r="G22" s="14">
        <f t="shared" si="1"/>
        <v>2725</v>
      </c>
      <c r="H22" s="15"/>
    </row>
    <row r="23" ht="38.1" customHeight="1" spans="1:8">
      <c r="A23" s="9" t="s">
        <v>34</v>
      </c>
      <c r="B23" s="16" t="s">
        <v>23</v>
      </c>
      <c r="C23" s="10">
        <v>2000</v>
      </c>
      <c r="D23" s="17">
        <v>725</v>
      </c>
      <c r="E23" s="12"/>
      <c r="F23" s="18"/>
      <c r="G23" s="14">
        <f t="shared" si="1"/>
        <v>2725</v>
      </c>
      <c r="H23" s="15"/>
    </row>
    <row r="24" ht="38.1" customHeight="1" spans="1:8">
      <c r="A24" s="9" t="s">
        <v>35</v>
      </c>
      <c r="B24" s="16" t="s">
        <v>23</v>
      </c>
      <c r="C24" s="10">
        <v>2000</v>
      </c>
      <c r="D24" s="17">
        <v>725</v>
      </c>
      <c r="E24" s="12"/>
      <c r="F24" s="18"/>
      <c r="G24" s="14">
        <f t="shared" si="1"/>
        <v>2725</v>
      </c>
      <c r="H24" s="15"/>
    </row>
    <row r="25" ht="38.1" customHeight="1" spans="1:8">
      <c r="A25" s="9" t="s">
        <v>36</v>
      </c>
      <c r="B25" s="16" t="s">
        <v>23</v>
      </c>
      <c r="C25" s="10">
        <v>2000</v>
      </c>
      <c r="D25" s="17">
        <v>725</v>
      </c>
      <c r="E25" s="12"/>
      <c r="F25" s="18"/>
      <c r="G25" s="14">
        <f t="shared" si="1"/>
        <v>2725</v>
      </c>
      <c r="H25" s="15"/>
    </row>
    <row r="26" ht="38.1" customHeight="1" spans="1:8">
      <c r="A26" s="9" t="s">
        <v>37</v>
      </c>
      <c r="B26" s="16" t="s">
        <v>23</v>
      </c>
      <c r="C26" s="10">
        <v>2000</v>
      </c>
      <c r="D26" s="17">
        <v>725</v>
      </c>
      <c r="E26" s="12"/>
      <c r="F26" s="18"/>
      <c r="G26" s="14">
        <f t="shared" si="1"/>
        <v>2725</v>
      </c>
      <c r="H26" s="15"/>
    </row>
    <row r="27" ht="38.1" customHeight="1" spans="1:8">
      <c r="A27" s="20" t="s">
        <v>38</v>
      </c>
      <c r="B27" s="16" t="s">
        <v>39</v>
      </c>
      <c r="C27" s="10">
        <v>2000</v>
      </c>
      <c r="D27" s="17">
        <v>1700</v>
      </c>
      <c r="E27" s="12"/>
      <c r="F27" s="18"/>
      <c r="G27" s="14">
        <f t="shared" si="1"/>
        <v>3700</v>
      </c>
      <c r="H27" s="15"/>
    </row>
    <row r="28" ht="38.1" customHeight="1" spans="1:8">
      <c r="A28" s="9" t="s">
        <v>40</v>
      </c>
      <c r="B28" s="16" t="s">
        <v>39</v>
      </c>
      <c r="C28" s="10">
        <v>2000</v>
      </c>
      <c r="D28" s="17">
        <v>1400</v>
      </c>
      <c r="E28" s="12"/>
      <c r="F28" s="12"/>
      <c r="G28" s="14">
        <f t="shared" ref="G28:G41" si="2">C28+D28</f>
        <v>3400</v>
      </c>
      <c r="H28" s="15"/>
    </row>
    <row r="29" ht="38.1" customHeight="1" spans="1:8">
      <c r="A29" s="9" t="s">
        <v>41</v>
      </c>
      <c r="B29" s="16" t="s">
        <v>39</v>
      </c>
      <c r="C29" s="10">
        <v>2000</v>
      </c>
      <c r="D29" s="17">
        <v>1200</v>
      </c>
      <c r="E29" s="12"/>
      <c r="F29" s="12"/>
      <c r="G29" s="14">
        <f t="shared" si="2"/>
        <v>3200</v>
      </c>
      <c r="H29" s="15"/>
    </row>
    <row r="30" ht="38.1" customHeight="1" spans="1:8">
      <c r="A30" s="9" t="s">
        <v>42</v>
      </c>
      <c r="B30" s="16" t="s">
        <v>39</v>
      </c>
      <c r="C30" s="10">
        <v>2000</v>
      </c>
      <c r="D30" s="17">
        <v>1500</v>
      </c>
      <c r="E30" s="12"/>
      <c r="F30" s="12"/>
      <c r="G30" s="14">
        <f t="shared" si="2"/>
        <v>3500</v>
      </c>
      <c r="H30" s="15"/>
    </row>
    <row r="31" ht="38.1" customHeight="1" spans="1:8">
      <c r="A31" s="9" t="s">
        <v>43</v>
      </c>
      <c r="B31" s="16" t="s">
        <v>39</v>
      </c>
      <c r="C31" s="10">
        <v>2000</v>
      </c>
      <c r="D31" s="17">
        <v>450</v>
      </c>
      <c r="E31" s="12"/>
      <c r="F31" s="12"/>
      <c r="G31" s="14">
        <f t="shared" si="2"/>
        <v>2450</v>
      </c>
      <c r="H31" s="15"/>
    </row>
    <row r="32" ht="38.1" customHeight="1" spans="1:8">
      <c r="A32" s="21" t="s">
        <v>44</v>
      </c>
      <c r="B32" s="16" t="s">
        <v>39</v>
      </c>
      <c r="C32" s="10">
        <v>2000</v>
      </c>
      <c r="D32" s="17">
        <v>2000</v>
      </c>
      <c r="E32" s="12"/>
      <c r="F32" s="12"/>
      <c r="G32" s="14">
        <f t="shared" si="2"/>
        <v>4000</v>
      </c>
      <c r="H32" s="15"/>
    </row>
    <row r="33" ht="38.1" customHeight="1" spans="1:8">
      <c r="A33" s="21" t="s">
        <v>45</v>
      </c>
      <c r="B33" s="16" t="s">
        <v>39</v>
      </c>
      <c r="C33" s="10">
        <v>2000</v>
      </c>
      <c r="D33" s="17">
        <v>2000</v>
      </c>
      <c r="E33" s="12"/>
      <c r="F33" s="12"/>
      <c r="G33" s="14">
        <f t="shared" si="2"/>
        <v>4000</v>
      </c>
      <c r="H33" s="15"/>
    </row>
    <row r="34" ht="38.1" customHeight="1" spans="1:8">
      <c r="A34" s="21" t="s">
        <v>46</v>
      </c>
      <c r="B34" s="16" t="s">
        <v>39</v>
      </c>
      <c r="C34" s="10">
        <v>2000</v>
      </c>
      <c r="D34" s="17">
        <v>2000</v>
      </c>
      <c r="E34" s="12"/>
      <c r="F34" s="12"/>
      <c r="G34" s="14">
        <f t="shared" si="2"/>
        <v>4000</v>
      </c>
      <c r="H34" s="15"/>
    </row>
    <row r="35" ht="38.1" customHeight="1" spans="1:8">
      <c r="A35" s="21" t="s">
        <v>47</v>
      </c>
      <c r="B35" s="16" t="s">
        <v>39</v>
      </c>
      <c r="C35" s="10">
        <v>2000</v>
      </c>
      <c r="D35" s="17">
        <v>2000</v>
      </c>
      <c r="E35" s="12"/>
      <c r="F35" s="12"/>
      <c r="G35" s="14">
        <f t="shared" si="2"/>
        <v>4000</v>
      </c>
      <c r="H35" s="15"/>
    </row>
    <row r="36" ht="38.1" customHeight="1" spans="1:8">
      <c r="A36" s="21" t="s">
        <v>48</v>
      </c>
      <c r="B36" s="16" t="s">
        <v>39</v>
      </c>
      <c r="C36" s="10">
        <v>2000</v>
      </c>
      <c r="D36" s="17">
        <v>3000</v>
      </c>
      <c r="E36" s="12"/>
      <c r="F36" s="12"/>
      <c r="G36" s="14">
        <f t="shared" si="2"/>
        <v>5000</v>
      </c>
      <c r="H36" s="15"/>
    </row>
    <row r="37" ht="38.1" customHeight="1" spans="1:8">
      <c r="A37" s="21" t="s">
        <v>49</v>
      </c>
      <c r="B37" s="16" t="s">
        <v>39</v>
      </c>
      <c r="C37" s="10">
        <v>2000</v>
      </c>
      <c r="D37" s="17">
        <v>1700</v>
      </c>
      <c r="E37" s="12"/>
      <c r="F37" s="12"/>
      <c r="G37" s="14">
        <f t="shared" si="2"/>
        <v>3700</v>
      </c>
      <c r="H37" s="15"/>
    </row>
    <row r="38" ht="38.1" customHeight="1" spans="1:8">
      <c r="A38" s="9" t="s">
        <v>50</v>
      </c>
      <c r="B38" s="16" t="s">
        <v>51</v>
      </c>
      <c r="C38" s="10">
        <v>2000</v>
      </c>
      <c r="D38" s="17">
        <v>950</v>
      </c>
      <c r="E38" s="12"/>
      <c r="F38" s="12"/>
      <c r="G38" s="14">
        <f t="shared" si="2"/>
        <v>2950</v>
      </c>
      <c r="H38" s="15"/>
    </row>
    <row r="39" ht="38.1" customHeight="1" spans="1:8">
      <c r="A39" s="9" t="s">
        <v>52</v>
      </c>
      <c r="B39" s="16" t="s">
        <v>51</v>
      </c>
      <c r="C39" s="10">
        <v>2000</v>
      </c>
      <c r="D39" s="17">
        <v>1200</v>
      </c>
      <c r="E39" s="12"/>
      <c r="F39" s="12"/>
      <c r="G39" s="14">
        <f t="shared" si="2"/>
        <v>3200</v>
      </c>
      <c r="H39" s="15"/>
    </row>
    <row r="40" ht="38.1" customHeight="1" spans="1:8">
      <c r="A40" s="21" t="s">
        <v>53</v>
      </c>
      <c r="B40" s="16" t="s">
        <v>39</v>
      </c>
      <c r="C40" s="10">
        <v>1267</v>
      </c>
      <c r="D40" s="17">
        <v>761</v>
      </c>
      <c r="E40" s="12"/>
      <c r="F40" s="12"/>
      <c r="G40" s="14">
        <f t="shared" si="2"/>
        <v>2028</v>
      </c>
      <c r="H40" s="15"/>
    </row>
    <row r="41" ht="38.1" customHeight="1" spans="1:8">
      <c r="A41" s="21" t="s">
        <v>54</v>
      </c>
      <c r="B41" s="16" t="s">
        <v>39</v>
      </c>
      <c r="C41" s="10">
        <v>2000</v>
      </c>
      <c r="D41" s="17">
        <v>1000</v>
      </c>
      <c r="E41" s="12"/>
      <c r="F41" s="12"/>
      <c r="G41" s="14">
        <f t="shared" si="2"/>
        <v>3000</v>
      </c>
      <c r="H41" s="15"/>
    </row>
    <row r="42" ht="38.1" customHeight="1" spans="1:8">
      <c r="A42" s="22"/>
      <c r="B42" s="16" t="s">
        <v>9</v>
      </c>
      <c r="C42" s="23">
        <f>SUM(C5:C41)</f>
        <v>104867</v>
      </c>
      <c r="D42" s="23">
        <f>SUM(D5:D41)</f>
        <v>33736</v>
      </c>
      <c r="E42" s="23">
        <f>SUM(E5:E40)</f>
        <v>0</v>
      </c>
      <c r="F42" s="23">
        <f>SUM(F5:F40)</f>
        <v>0</v>
      </c>
      <c r="G42" s="23">
        <f>SUM(G5:G41)</f>
        <v>138603</v>
      </c>
      <c r="H42" s="15"/>
    </row>
    <row r="43" s="1" customFormat="1" ht="39.95" customHeight="1" spans="1:8">
      <c r="A43" s="6" t="s">
        <v>55</v>
      </c>
      <c r="B43" s="6"/>
      <c r="C43" s="6"/>
      <c r="D43" s="4"/>
      <c r="E43" s="6"/>
      <c r="F43" s="6"/>
      <c r="G43" s="4"/>
      <c r="H43" s="6"/>
    </row>
  </sheetData>
  <mergeCells count="4">
    <mergeCell ref="A1:H1"/>
    <mergeCell ref="D2:E2"/>
    <mergeCell ref="A3:C3"/>
    <mergeCell ref="A43:H43"/>
  </mergeCells>
  <pageMargins left="0.751388888888889" right="0.751388888888889" top="0.55" bottom="0.55" header="0.511805555555556" footer="0.511805555555556"/>
  <pageSetup paperSize="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中山市南朗镇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2022-01-01T14:40:00Z</dcterms:created>
  <dcterms:modified xsi:type="dcterms:W3CDTF">2022-09-13T05:31:42Z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35A89CE1C7114C9684BD4761414DFBC6</vt:lpwstr>
  </property>
</Properties>
</file>