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总成绩" sheetId="1" r:id="rId1"/>
  </sheets>
  <definedNames>
    <definedName name="_xlnm._FilterDatabase" localSheetId="0" hidden="1">总成绩!$A$3:$H$42</definedName>
  </definedNames>
  <calcPr calcId="144525"/>
</workbook>
</file>

<file path=xl/sharedStrings.xml><?xml version="1.0" encoding="utf-8"?>
<sst xmlns="http://schemas.openxmlformats.org/spreadsheetml/2006/main" count="127" uniqueCount="90">
  <si>
    <t>附件</t>
  </si>
  <si>
    <t>中山市西区街道社区公共服务中心工作人员招聘考试
总成绩及进入体检名单</t>
  </si>
  <si>
    <t>姓名</t>
  </si>
  <si>
    <t>笔试成绩</t>
  </si>
  <si>
    <t>笔试成绩（50%）</t>
  </si>
  <si>
    <t>面试成绩</t>
  </si>
  <si>
    <t>面试成绩（50%）</t>
  </si>
  <si>
    <t>总成绩（分）</t>
  </si>
  <si>
    <t>总成绩排名</t>
  </si>
  <si>
    <t>是否进入体检</t>
  </si>
  <si>
    <t>黄静文</t>
  </si>
  <si>
    <t>80.51</t>
  </si>
  <si>
    <t>是</t>
  </si>
  <si>
    <t>胡若璇</t>
  </si>
  <si>
    <t>79.13</t>
  </si>
  <si>
    <t>苏丹</t>
  </si>
  <si>
    <t>78.86</t>
  </si>
  <si>
    <t>邱婉仪</t>
  </si>
  <si>
    <t>80.47</t>
  </si>
  <si>
    <t>许嘉浩</t>
  </si>
  <si>
    <t>80.80</t>
  </si>
  <si>
    <t>刘锐</t>
  </si>
  <si>
    <t>78.30</t>
  </si>
  <si>
    <t>孟雅欣</t>
  </si>
  <si>
    <t>75.58</t>
  </si>
  <si>
    <t>高梓彬</t>
  </si>
  <si>
    <t>78.64</t>
  </si>
  <si>
    <t>冼钰华</t>
  </si>
  <si>
    <t>73.63</t>
  </si>
  <si>
    <t>庄瑜</t>
  </si>
  <si>
    <t>72.51</t>
  </si>
  <si>
    <t>张川</t>
  </si>
  <si>
    <t>74.73</t>
  </si>
  <si>
    <t>卢泇妡</t>
  </si>
  <si>
    <t>75.14</t>
  </si>
  <si>
    <t>张文斌</t>
  </si>
  <si>
    <t>75.43</t>
  </si>
  <si>
    <t>苏楚倩</t>
  </si>
  <si>
    <t>75.68</t>
  </si>
  <si>
    <t>否</t>
  </si>
  <si>
    <t>曹伊颖</t>
  </si>
  <si>
    <t>75.05</t>
  </si>
  <si>
    <t>甘家豪</t>
  </si>
  <si>
    <t>82.03</t>
  </si>
  <si>
    <t>梁锦霞</t>
  </si>
  <si>
    <t>72.73</t>
  </si>
  <si>
    <t>罗芷雯</t>
  </si>
  <si>
    <t>75.29</t>
  </si>
  <si>
    <t>刘泳仪</t>
  </si>
  <si>
    <t>75.39</t>
  </si>
  <si>
    <t>谭立彬</t>
  </si>
  <si>
    <t>73.16</t>
  </si>
  <si>
    <t>林万坚</t>
  </si>
  <si>
    <t>79.17</t>
  </si>
  <si>
    <t>刘玲</t>
  </si>
  <si>
    <t>73.81</t>
  </si>
  <si>
    <t>黄敏晶</t>
  </si>
  <si>
    <t>72.74</t>
  </si>
  <si>
    <t>吴坤儿</t>
  </si>
  <si>
    <t>76.99</t>
  </si>
  <si>
    <t>冼嘉欣</t>
  </si>
  <si>
    <t>80.07</t>
  </si>
  <si>
    <t>林立煌</t>
  </si>
  <si>
    <t>75.57</t>
  </si>
  <si>
    <t>罗静娴</t>
  </si>
  <si>
    <t>74.20</t>
  </si>
  <si>
    <t>钟敏</t>
  </si>
  <si>
    <t>72.34</t>
  </si>
  <si>
    <t>李国鹏</t>
  </si>
  <si>
    <t>75.84</t>
  </si>
  <si>
    <t>邓芷晴</t>
  </si>
  <si>
    <t>74.32</t>
  </si>
  <si>
    <t>胡绮颖</t>
  </si>
  <si>
    <t>74.83</t>
  </si>
  <si>
    <t>官倩</t>
  </si>
  <si>
    <t>72.33</t>
  </si>
  <si>
    <t>郑碧盈</t>
  </si>
  <si>
    <t>77.25</t>
  </si>
  <si>
    <t>阙素芬</t>
  </si>
  <si>
    <t>74.78</t>
  </si>
  <si>
    <t>梁玉婷</t>
  </si>
  <si>
    <t>75.52</t>
  </si>
  <si>
    <t>梁沛琪</t>
  </si>
  <si>
    <t>75.15</t>
  </si>
  <si>
    <t>刘奇华</t>
  </si>
  <si>
    <t>75.04</t>
  </si>
  <si>
    <t>潘家驹</t>
  </si>
  <si>
    <t>74.88</t>
  </si>
  <si>
    <t>廖嘉敏</t>
  </si>
  <si>
    <t>72.79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</si>
</sst>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</borders>
  <cellStyleXfs count="9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21" borderId="6" applyNumberFormat="0" applyAlignment="0" applyProtection="0">
      <alignment vertical="center"/>
    </xf>
    <xf numFmtId="0" fontId="18" fillId="21" borderId="4" applyNumberFormat="0" applyAlignment="0" applyProtection="0">
      <alignment vertical="center"/>
    </xf>
    <xf numFmtId="0" fontId="10" fillId="16" borderId="5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0" fillId="21" borderId="6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10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6" fillId="16" borderId="5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4" fillId="10" borderId="4" applyNumberFormat="0" applyAlignment="0" applyProtection="0">
      <alignment vertical="center"/>
    </xf>
    <xf numFmtId="0" fontId="0" fillId="2" borderId="3" applyNumberFormat="0" applyFont="0" applyAlignment="0" applyProtection="0">
      <alignment vertical="center"/>
    </xf>
  </cellStyleXfs>
  <cellXfs count="16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76" applyBorder="1" applyAlignment="1">
      <alignment horizontal="center" vertical="center"/>
    </xf>
    <xf numFmtId="176" fontId="0" fillId="0" borderId="1" xfId="76" applyNumberFormat="1" applyFont="1" applyBorder="1" applyAlignment="1">
      <alignment horizontal="center" vertical="center"/>
    </xf>
    <xf numFmtId="176" fontId="0" fillId="0" borderId="1" xfId="76" applyNumberFormat="1" applyFont="1" applyFill="1" applyBorder="1" applyAlignment="1">
      <alignment horizontal="center" vertical="center"/>
    </xf>
    <xf numFmtId="176" fontId="2" fillId="0" borderId="1" xfId="76" applyNumberFormat="1" applyFont="1" applyBorder="1" applyAlignment="1">
      <alignment horizontal="center" vertical="center"/>
    </xf>
    <xf numFmtId="0" fontId="0" fillId="0" borderId="1" xfId="76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2" fillId="0" borderId="1" xfId="76" applyNumberFormat="1" applyFont="1" applyFill="1" applyBorder="1" applyAlignment="1">
      <alignment horizontal="center" vertical="center"/>
    </xf>
    <xf numFmtId="176" fontId="0" fillId="0" borderId="1" xfId="76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76" fontId="0" fillId="0" borderId="1" xfId="0" applyNumberFormat="1" applyFill="1" applyBorder="1" applyAlignment="1" quotePrefix="1">
      <alignment horizontal="center" vertical="center"/>
    </xf>
    <xf numFmtId="0" fontId="0" fillId="0" borderId="1" xfId="0" applyFill="1" applyBorder="1" applyAlignment="1" quotePrefix="1">
      <alignment horizontal="center" vertical="center"/>
    </xf>
  </cellXfs>
  <cellStyles count="91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20% - 强调文字颜色 2" xfId="43" builtinId="34"/>
    <cellStyle name="输出 2" xfId="44"/>
    <cellStyle name="60% - 强调文字颜色 4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20% - 强调文字颜色 4 2" xfId="61"/>
    <cellStyle name="20% - 强调文字颜色 5 2" xfId="62"/>
    <cellStyle name="20% - 强调文字颜色 6 2" xfId="63"/>
    <cellStyle name="40% - 强调文字颜色 3 2" xfId="64"/>
    <cellStyle name="60% - 强调文字颜色 1 2" xfId="65"/>
    <cellStyle name="60% - 强调文字颜色 2 2" xfId="66"/>
    <cellStyle name="60% - 强调文字颜色 3 2" xfId="67"/>
    <cellStyle name="60% - 强调文字颜色 5 2" xfId="68"/>
    <cellStyle name="60% - 强调文字颜色 6 2" xfId="69"/>
    <cellStyle name="标题 1 2" xfId="70"/>
    <cellStyle name="标题 2 2" xfId="71"/>
    <cellStyle name="标题 3 2" xfId="72"/>
    <cellStyle name="标题 4 2" xfId="73"/>
    <cellStyle name="标题 5" xfId="74"/>
    <cellStyle name="差 2" xfId="75"/>
    <cellStyle name="常规 2" xfId="76"/>
    <cellStyle name="好 2" xfId="77"/>
    <cellStyle name="汇总 2" xfId="78"/>
    <cellStyle name="检查单元格 2" xfId="79"/>
    <cellStyle name="解释性文本 2" xfId="80"/>
    <cellStyle name="警告文本 2" xfId="81"/>
    <cellStyle name="链接单元格 2" xfId="82"/>
    <cellStyle name="强调文字颜色 1 2" xfId="83"/>
    <cellStyle name="强调文字颜色 2 2" xfId="84"/>
    <cellStyle name="强调文字颜色 3 2" xfId="85"/>
    <cellStyle name="强调文字颜色 4 2" xfId="86"/>
    <cellStyle name="强调文字颜色 5 2" xfId="87"/>
    <cellStyle name="强调文字颜色 6 2" xfId="88"/>
    <cellStyle name="输入 2" xfId="89"/>
    <cellStyle name="注释 2" xfId="9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"/>
  <sheetViews>
    <sheetView tabSelected="1" workbookViewId="0">
      <selection activeCell="E46" sqref="E46"/>
    </sheetView>
  </sheetViews>
  <sheetFormatPr defaultColWidth="9" defaultRowHeight="13.5" outlineLevelCol="7"/>
  <cols>
    <col min="1" max="1" width="8.90833333333333" customWidth="1"/>
    <col min="2" max="2" width="11.275" customWidth="1"/>
    <col min="3" max="3" width="15.275" customWidth="1"/>
    <col min="4" max="4" width="8.81666666666667" style="1" customWidth="1"/>
    <col min="5" max="5" width="15.3666666666667" customWidth="1"/>
    <col min="6" max="6" width="12.1833333333333" customWidth="1"/>
    <col min="7" max="7" width="11" customWidth="1"/>
    <col min="8" max="8" width="13.275" customWidth="1"/>
  </cols>
  <sheetData>
    <row r="1" spans="1:1">
      <c r="A1" t="s">
        <v>0</v>
      </c>
    </row>
    <row r="2" ht="48" customHeight="1" spans="1:8">
      <c r="A2" s="2" t="s">
        <v>1</v>
      </c>
      <c r="B2" s="3"/>
      <c r="C2" s="3"/>
      <c r="D2" s="4"/>
      <c r="E2" s="3"/>
      <c r="F2" s="3"/>
      <c r="G2" s="3"/>
      <c r="H2" s="3"/>
    </row>
    <row r="3" ht="24" customHeight="1" spans="1:8">
      <c r="A3" s="5" t="s">
        <v>2</v>
      </c>
      <c r="B3" s="5" t="s">
        <v>3</v>
      </c>
      <c r="C3" s="6" t="s">
        <v>4</v>
      </c>
      <c r="D3" s="7" t="s">
        <v>5</v>
      </c>
      <c r="E3" s="8" t="s">
        <v>6</v>
      </c>
      <c r="F3" s="9" t="s">
        <v>7</v>
      </c>
      <c r="G3" s="7" t="s">
        <v>8</v>
      </c>
      <c r="H3" s="7" t="s">
        <v>9</v>
      </c>
    </row>
    <row r="4" spans="1:8">
      <c r="A4" s="10" t="s">
        <v>10</v>
      </c>
      <c r="B4" s="16" t="s">
        <v>11</v>
      </c>
      <c r="C4" s="7">
        <f t="shared" ref="C4:C42" si="0">B4/2</f>
        <v>40.255</v>
      </c>
      <c r="D4" s="7">
        <v>93</v>
      </c>
      <c r="E4" s="12">
        <f t="shared" ref="E4:E42" si="1">D4/2</f>
        <v>46.5</v>
      </c>
      <c r="F4" s="13">
        <f t="shared" ref="F4:F42" si="2">C4+E4</f>
        <v>86.755</v>
      </c>
      <c r="G4" s="14">
        <v>1</v>
      </c>
      <c r="H4" s="15" t="s">
        <v>12</v>
      </c>
    </row>
    <row r="5" spans="1:8">
      <c r="A5" s="17" t="s">
        <v>13</v>
      </c>
      <c r="B5" s="16" t="s">
        <v>14</v>
      </c>
      <c r="C5" s="7">
        <f t="shared" si="0"/>
        <v>39.565</v>
      </c>
      <c r="D5" s="7">
        <v>92.6</v>
      </c>
      <c r="E5" s="12">
        <f t="shared" si="1"/>
        <v>46.3</v>
      </c>
      <c r="F5" s="13">
        <f t="shared" si="2"/>
        <v>85.865</v>
      </c>
      <c r="G5" s="14">
        <v>2</v>
      </c>
      <c r="H5" s="15" t="s">
        <v>12</v>
      </c>
    </row>
    <row r="6" spans="1:8">
      <c r="A6" s="17" t="s">
        <v>15</v>
      </c>
      <c r="B6" s="16" t="s">
        <v>16</v>
      </c>
      <c r="C6" s="7">
        <f t="shared" si="0"/>
        <v>39.43</v>
      </c>
      <c r="D6" s="7">
        <v>90.2</v>
      </c>
      <c r="E6" s="12">
        <f t="shared" si="1"/>
        <v>45.1</v>
      </c>
      <c r="F6" s="13">
        <f t="shared" si="2"/>
        <v>84.53</v>
      </c>
      <c r="G6" s="14">
        <v>3</v>
      </c>
      <c r="H6" s="15" t="s">
        <v>12</v>
      </c>
    </row>
    <row r="7" spans="1:8">
      <c r="A7" s="10" t="s">
        <v>17</v>
      </c>
      <c r="B7" s="16" t="s">
        <v>18</v>
      </c>
      <c r="C7" s="7">
        <f t="shared" si="0"/>
        <v>40.235</v>
      </c>
      <c r="D7" s="7">
        <v>87.8</v>
      </c>
      <c r="E7" s="12">
        <f t="shared" si="1"/>
        <v>43.9</v>
      </c>
      <c r="F7" s="13">
        <f t="shared" si="2"/>
        <v>84.135</v>
      </c>
      <c r="G7" s="14">
        <v>4</v>
      </c>
      <c r="H7" s="15" t="s">
        <v>12</v>
      </c>
    </row>
    <row r="8" spans="1:8">
      <c r="A8" s="17" t="s">
        <v>19</v>
      </c>
      <c r="B8" s="16" t="s">
        <v>20</v>
      </c>
      <c r="C8" s="7">
        <f t="shared" si="0"/>
        <v>40.4</v>
      </c>
      <c r="D8" s="7">
        <v>87.2</v>
      </c>
      <c r="E8" s="12">
        <f t="shared" si="1"/>
        <v>43.6</v>
      </c>
      <c r="F8" s="13">
        <f t="shared" si="2"/>
        <v>84</v>
      </c>
      <c r="G8" s="14">
        <v>5</v>
      </c>
      <c r="H8" s="15" t="s">
        <v>12</v>
      </c>
    </row>
    <row r="9" spans="1:8">
      <c r="A9" s="17" t="s">
        <v>21</v>
      </c>
      <c r="B9" s="16" t="s">
        <v>22</v>
      </c>
      <c r="C9" s="7">
        <f t="shared" si="0"/>
        <v>39.15</v>
      </c>
      <c r="D9" s="7">
        <v>88</v>
      </c>
      <c r="E9" s="12">
        <f t="shared" si="1"/>
        <v>44</v>
      </c>
      <c r="F9" s="13">
        <f t="shared" si="2"/>
        <v>83.15</v>
      </c>
      <c r="G9" s="14">
        <v>6</v>
      </c>
      <c r="H9" s="15" t="s">
        <v>12</v>
      </c>
    </row>
    <row r="10" spans="1:8">
      <c r="A10" s="17" t="s">
        <v>23</v>
      </c>
      <c r="B10" s="16" t="s">
        <v>24</v>
      </c>
      <c r="C10" s="7">
        <f t="shared" si="0"/>
        <v>37.79</v>
      </c>
      <c r="D10" s="7">
        <v>89.8</v>
      </c>
      <c r="E10" s="12">
        <f t="shared" si="1"/>
        <v>44.9</v>
      </c>
      <c r="F10" s="13">
        <f t="shared" si="2"/>
        <v>82.69</v>
      </c>
      <c r="G10" s="14">
        <v>7</v>
      </c>
      <c r="H10" s="15" t="s">
        <v>12</v>
      </c>
    </row>
    <row r="11" spans="1:8">
      <c r="A11" s="10" t="s">
        <v>25</v>
      </c>
      <c r="B11" s="16" t="s">
        <v>26</v>
      </c>
      <c r="C11" s="7">
        <f t="shared" si="0"/>
        <v>39.32</v>
      </c>
      <c r="D11" s="7">
        <v>86.6</v>
      </c>
      <c r="E11" s="12">
        <f t="shared" si="1"/>
        <v>43.3</v>
      </c>
      <c r="F11" s="13">
        <f t="shared" si="2"/>
        <v>82.62</v>
      </c>
      <c r="G11" s="14">
        <v>8</v>
      </c>
      <c r="H11" s="15" t="s">
        <v>12</v>
      </c>
    </row>
    <row r="12" spans="1:8">
      <c r="A12" s="17" t="s">
        <v>27</v>
      </c>
      <c r="B12" s="16" t="s">
        <v>28</v>
      </c>
      <c r="C12" s="7">
        <f t="shared" si="0"/>
        <v>36.815</v>
      </c>
      <c r="D12" s="7">
        <v>89.8</v>
      </c>
      <c r="E12" s="12">
        <f t="shared" si="1"/>
        <v>44.9</v>
      </c>
      <c r="F12" s="13">
        <f t="shared" si="2"/>
        <v>81.715</v>
      </c>
      <c r="G12" s="14">
        <v>9</v>
      </c>
      <c r="H12" s="15" t="s">
        <v>12</v>
      </c>
    </row>
    <row r="13" spans="1:8">
      <c r="A13" s="17" t="s">
        <v>29</v>
      </c>
      <c r="B13" s="16" t="s">
        <v>30</v>
      </c>
      <c r="C13" s="7">
        <f t="shared" si="0"/>
        <v>36.255</v>
      </c>
      <c r="D13" s="7">
        <v>90.8</v>
      </c>
      <c r="E13" s="12">
        <f t="shared" si="1"/>
        <v>45.4</v>
      </c>
      <c r="F13" s="13">
        <f t="shared" si="2"/>
        <v>81.655</v>
      </c>
      <c r="G13" s="14">
        <v>10</v>
      </c>
      <c r="H13" s="15" t="s">
        <v>12</v>
      </c>
    </row>
    <row r="14" spans="1:8">
      <c r="A14" s="10" t="s">
        <v>31</v>
      </c>
      <c r="B14" s="16" t="s">
        <v>32</v>
      </c>
      <c r="C14" s="7">
        <f t="shared" si="0"/>
        <v>37.365</v>
      </c>
      <c r="D14" s="7">
        <v>88.2</v>
      </c>
      <c r="E14" s="12">
        <f t="shared" si="1"/>
        <v>44.1</v>
      </c>
      <c r="F14" s="13">
        <f t="shared" si="2"/>
        <v>81.465</v>
      </c>
      <c r="G14" s="14">
        <v>11</v>
      </c>
      <c r="H14" s="15" t="s">
        <v>12</v>
      </c>
    </row>
    <row r="15" spans="1:8">
      <c r="A15" s="10" t="s">
        <v>33</v>
      </c>
      <c r="B15" s="16" t="s">
        <v>34</v>
      </c>
      <c r="C15" s="7">
        <f t="shared" si="0"/>
        <v>37.57</v>
      </c>
      <c r="D15" s="7">
        <v>87</v>
      </c>
      <c r="E15" s="12">
        <f t="shared" si="1"/>
        <v>43.5</v>
      </c>
      <c r="F15" s="13">
        <f t="shared" si="2"/>
        <v>81.07</v>
      </c>
      <c r="G15" s="14">
        <v>12</v>
      </c>
      <c r="H15" s="15" t="s">
        <v>12</v>
      </c>
    </row>
    <row r="16" s="1" customFormat="1" spans="1:8">
      <c r="A16" s="10" t="s">
        <v>35</v>
      </c>
      <c r="B16" s="16" t="s">
        <v>36</v>
      </c>
      <c r="C16" s="7">
        <f t="shared" si="0"/>
        <v>37.715</v>
      </c>
      <c r="D16" s="7">
        <v>86.6</v>
      </c>
      <c r="E16" s="12">
        <f t="shared" si="1"/>
        <v>43.3</v>
      </c>
      <c r="F16" s="13">
        <f t="shared" si="2"/>
        <v>81.015</v>
      </c>
      <c r="G16" s="14">
        <v>13</v>
      </c>
      <c r="H16" s="14" t="s">
        <v>12</v>
      </c>
    </row>
    <row r="17" spans="1:8">
      <c r="A17" s="17" t="s">
        <v>37</v>
      </c>
      <c r="B17" s="16" t="s">
        <v>38</v>
      </c>
      <c r="C17" s="7">
        <f t="shared" si="0"/>
        <v>37.84</v>
      </c>
      <c r="D17" s="7">
        <v>86</v>
      </c>
      <c r="E17" s="12">
        <f t="shared" si="1"/>
        <v>43</v>
      </c>
      <c r="F17" s="13">
        <f t="shared" si="2"/>
        <v>80.84</v>
      </c>
      <c r="G17" s="14">
        <v>14</v>
      </c>
      <c r="H17" s="15" t="s">
        <v>39</v>
      </c>
    </row>
    <row r="18" spans="1:8">
      <c r="A18" s="10" t="s">
        <v>40</v>
      </c>
      <c r="B18" s="16" t="s">
        <v>41</v>
      </c>
      <c r="C18" s="7">
        <f t="shared" si="0"/>
        <v>37.525</v>
      </c>
      <c r="D18" s="7">
        <v>84.6</v>
      </c>
      <c r="E18" s="12">
        <f t="shared" si="1"/>
        <v>42.3</v>
      </c>
      <c r="F18" s="13">
        <f t="shared" si="2"/>
        <v>79.825</v>
      </c>
      <c r="G18" s="14">
        <v>15</v>
      </c>
      <c r="H18" s="15" t="s">
        <v>39</v>
      </c>
    </row>
    <row r="19" spans="1:8">
      <c r="A19" s="17" t="s">
        <v>42</v>
      </c>
      <c r="B19" s="16" t="s">
        <v>43</v>
      </c>
      <c r="C19" s="7">
        <f t="shared" si="0"/>
        <v>41.015</v>
      </c>
      <c r="D19" s="7">
        <v>77.6</v>
      </c>
      <c r="E19" s="12">
        <f t="shared" si="1"/>
        <v>38.8</v>
      </c>
      <c r="F19" s="13">
        <f t="shared" si="2"/>
        <v>79.815</v>
      </c>
      <c r="G19" s="14">
        <v>16</v>
      </c>
      <c r="H19" s="15" t="s">
        <v>39</v>
      </c>
    </row>
    <row r="20" spans="1:8">
      <c r="A20" s="17" t="s">
        <v>44</v>
      </c>
      <c r="B20" s="16" t="s">
        <v>45</v>
      </c>
      <c r="C20" s="7">
        <f t="shared" si="0"/>
        <v>36.365</v>
      </c>
      <c r="D20" s="7">
        <v>86.6</v>
      </c>
      <c r="E20" s="12">
        <f t="shared" si="1"/>
        <v>43.3</v>
      </c>
      <c r="F20" s="13">
        <f t="shared" si="2"/>
        <v>79.665</v>
      </c>
      <c r="G20" s="14">
        <v>17</v>
      </c>
      <c r="H20" s="15" t="s">
        <v>39</v>
      </c>
    </row>
    <row r="21" spans="1:8">
      <c r="A21" s="17" t="s">
        <v>46</v>
      </c>
      <c r="B21" s="16" t="s">
        <v>47</v>
      </c>
      <c r="C21" s="7">
        <f t="shared" si="0"/>
        <v>37.645</v>
      </c>
      <c r="D21" s="7">
        <v>83.8</v>
      </c>
      <c r="E21" s="12">
        <f t="shared" si="1"/>
        <v>41.9</v>
      </c>
      <c r="F21" s="13">
        <f t="shared" si="2"/>
        <v>79.545</v>
      </c>
      <c r="G21" s="14">
        <v>18</v>
      </c>
      <c r="H21" s="15" t="s">
        <v>39</v>
      </c>
    </row>
    <row r="22" spans="1:8">
      <c r="A22" s="17" t="s">
        <v>48</v>
      </c>
      <c r="B22" s="16" t="s">
        <v>49</v>
      </c>
      <c r="C22" s="7">
        <f t="shared" si="0"/>
        <v>37.695</v>
      </c>
      <c r="D22" s="7">
        <v>83</v>
      </c>
      <c r="E22" s="12">
        <f t="shared" si="1"/>
        <v>41.5</v>
      </c>
      <c r="F22" s="13">
        <f t="shared" si="2"/>
        <v>79.195</v>
      </c>
      <c r="G22" s="14">
        <v>19</v>
      </c>
      <c r="H22" s="15" t="s">
        <v>39</v>
      </c>
    </row>
    <row r="23" spans="1:8">
      <c r="A23" s="17" t="s">
        <v>50</v>
      </c>
      <c r="B23" s="16" t="s">
        <v>51</v>
      </c>
      <c r="C23" s="7">
        <f t="shared" si="0"/>
        <v>36.58</v>
      </c>
      <c r="D23" s="7">
        <v>83.4</v>
      </c>
      <c r="E23" s="12">
        <f t="shared" si="1"/>
        <v>41.7</v>
      </c>
      <c r="F23" s="13">
        <f t="shared" si="2"/>
        <v>78.28</v>
      </c>
      <c r="G23" s="14">
        <v>20</v>
      </c>
      <c r="H23" s="15" t="s">
        <v>39</v>
      </c>
    </row>
    <row r="24" spans="1:8">
      <c r="A24" s="10" t="s">
        <v>52</v>
      </c>
      <c r="B24" s="16" t="s">
        <v>53</v>
      </c>
      <c r="C24" s="7">
        <f t="shared" si="0"/>
        <v>39.585</v>
      </c>
      <c r="D24" s="7">
        <v>76.4</v>
      </c>
      <c r="E24" s="12">
        <f t="shared" si="1"/>
        <v>38.2</v>
      </c>
      <c r="F24" s="13">
        <f t="shared" si="2"/>
        <v>77.785</v>
      </c>
      <c r="G24" s="14">
        <v>21</v>
      </c>
      <c r="H24" s="15" t="s">
        <v>39</v>
      </c>
    </row>
    <row r="25" spans="1:8">
      <c r="A25" s="10" t="s">
        <v>54</v>
      </c>
      <c r="B25" s="16" t="s">
        <v>55</v>
      </c>
      <c r="C25" s="7">
        <f t="shared" si="0"/>
        <v>36.905</v>
      </c>
      <c r="D25" s="7">
        <v>81.4</v>
      </c>
      <c r="E25" s="12">
        <f t="shared" si="1"/>
        <v>40.7</v>
      </c>
      <c r="F25" s="13">
        <f t="shared" si="2"/>
        <v>77.605</v>
      </c>
      <c r="G25" s="14">
        <v>22</v>
      </c>
      <c r="H25" s="15" t="s">
        <v>39</v>
      </c>
    </row>
    <row r="26" spans="1:8">
      <c r="A26" s="10" t="s">
        <v>56</v>
      </c>
      <c r="B26" s="16" t="s">
        <v>57</v>
      </c>
      <c r="C26" s="7">
        <f t="shared" si="0"/>
        <v>36.37</v>
      </c>
      <c r="D26" s="7">
        <v>82.2</v>
      </c>
      <c r="E26" s="12">
        <f t="shared" si="1"/>
        <v>41.1</v>
      </c>
      <c r="F26" s="13">
        <f t="shared" si="2"/>
        <v>77.47</v>
      </c>
      <c r="G26" s="14">
        <v>23</v>
      </c>
      <c r="H26" s="15" t="s">
        <v>39</v>
      </c>
    </row>
    <row r="27" spans="1:8">
      <c r="A27" s="17" t="s">
        <v>58</v>
      </c>
      <c r="B27" s="16" t="s">
        <v>59</v>
      </c>
      <c r="C27" s="7">
        <f t="shared" si="0"/>
        <v>38.495</v>
      </c>
      <c r="D27" s="7">
        <v>77.2</v>
      </c>
      <c r="E27" s="12">
        <f t="shared" si="1"/>
        <v>38.6</v>
      </c>
      <c r="F27" s="13">
        <f t="shared" si="2"/>
        <v>77.095</v>
      </c>
      <c r="G27" s="14">
        <v>24</v>
      </c>
      <c r="H27" s="15" t="s">
        <v>39</v>
      </c>
    </row>
    <row r="28" spans="1:8">
      <c r="A28" s="17" t="s">
        <v>60</v>
      </c>
      <c r="B28" s="16" t="s">
        <v>61</v>
      </c>
      <c r="C28" s="7">
        <f t="shared" si="0"/>
        <v>40.035</v>
      </c>
      <c r="D28" s="7">
        <v>74</v>
      </c>
      <c r="E28" s="12">
        <f t="shared" si="1"/>
        <v>37</v>
      </c>
      <c r="F28" s="13">
        <f t="shared" si="2"/>
        <v>77.035</v>
      </c>
      <c r="G28" s="14">
        <v>25</v>
      </c>
      <c r="H28" s="15" t="s">
        <v>39</v>
      </c>
    </row>
    <row r="29" spans="1:8">
      <c r="A29" s="17" t="s">
        <v>62</v>
      </c>
      <c r="B29" s="16" t="s">
        <v>63</v>
      </c>
      <c r="C29" s="7">
        <f t="shared" si="0"/>
        <v>37.785</v>
      </c>
      <c r="D29" s="7">
        <v>78.2</v>
      </c>
      <c r="E29" s="12">
        <f t="shared" si="1"/>
        <v>39.1</v>
      </c>
      <c r="F29" s="13">
        <f t="shared" si="2"/>
        <v>76.885</v>
      </c>
      <c r="G29" s="14">
        <v>26</v>
      </c>
      <c r="H29" s="15" t="s">
        <v>39</v>
      </c>
    </row>
    <row r="30" spans="1:8">
      <c r="A30" s="17" t="s">
        <v>64</v>
      </c>
      <c r="B30" s="16" t="s">
        <v>65</v>
      </c>
      <c r="C30" s="7">
        <f t="shared" si="0"/>
        <v>37.1</v>
      </c>
      <c r="D30" s="7">
        <v>79</v>
      </c>
      <c r="E30" s="12">
        <f t="shared" si="1"/>
        <v>39.5</v>
      </c>
      <c r="F30" s="13">
        <f t="shared" si="2"/>
        <v>76.6</v>
      </c>
      <c r="G30" s="14">
        <v>27</v>
      </c>
      <c r="H30" s="15" t="s">
        <v>39</v>
      </c>
    </row>
    <row r="31" spans="1:8">
      <c r="A31" s="17" t="s">
        <v>66</v>
      </c>
      <c r="B31" s="16" t="s">
        <v>67</v>
      </c>
      <c r="C31" s="7">
        <f t="shared" si="0"/>
        <v>36.17</v>
      </c>
      <c r="D31" s="7">
        <v>79</v>
      </c>
      <c r="E31" s="12">
        <f t="shared" si="1"/>
        <v>39.5</v>
      </c>
      <c r="F31" s="13">
        <f t="shared" si="2"/>
        <v>75.67</v>
      </c>
      <c r="G31" s="14">
        <v>28</v>
      </c>
      <c r="H31" s="15" t="s">
        <v>39</v>
      </c>
    </row>
    <row r="32" spans="1:8">
      <c r="A32" s="17" t="s">
        <v>68</v>
      </c>
      <c r="B32" s="16" t="s">
        <v>69</v>
      </c>
      <c r="C32" s="7">
        <f t="shared" si="0"/>
        <v>37.92</v>
      </c>
      <c r="D32" s="7">
        <v>74.2</v>
      </c>
      <c r="E32" s="12">
        <f t="shared" si="1"/>
        <v>37.1</v>
      </c>
      <c r="F32" s="13">
        <f t="shared" si="2"/>
        <v>75.02</v>
      </c>
      <c r="G32" s="14">
        <v>29</v>
      </c>
      <c r="H32" s="15" t="s">
        <v>39</v>
      </c>
    </row>
    <row r="33" spans="1:8">
      <c r="A33" s="17" t="s">
        <v>70</v>
      </c>
      <c r="B33" s="16" t="s">
        <v>71</v>
      </c>
      <c r="C33" s="7">
        <f t="shared" si="0"/>
        <v>37.16</v>
      </c>
      <c r="D33" s="7">
        <v>73.4</v>
      </c>
      <c r="E33" s="12">
        <f t="shared" si="1"/>
        <v>36.7</v>
      </c>
      <c r="F33" s="13">
        <f t="shared" si="2"/>
        <v>73.86</v>
      </c>
      <c r="G33" s="14">
        <v>30</v>
      </c>
      <c r="H33" s="15" t="s">
        <v>39</v>
      </c>
    </row>
    <row r="34" spans="1:8">
      <c r="A34" s="17" t="s">
        <v>72</v>
      </c>
      <c r="B34" s="16" t="s">
        <v>73</v>
      </c>
      <c r="C34" s="7">
        <f t="shared" si="0"/>
        <v>37.415</v>
      </c>
      <c r="D34" s="7">
        <v>72.8</v>
      </c>
      <c r="E34" s="12">
        <f t="shared" si="1"/>
        <v>36.4</v>
      </c>
      <c r="F34" s="13">
        <f t="shared" si="2"/>
        <v>73.815</v>
      </c>
      <c r="G34" s="14">
        <v>31</v>
      </c>
      <c r="H34" s="15" t="s">
        <v>39</v>
      </c>
    </row>
    <row r="35" spans="1:8">
      <c r="A35" s="17" t="s">
        <v>74</v>
      </c>
      <c r="B35" s="16" t="s">
        <v>75</v>
      </c>
      <c r="C35" s="7">
        <f t="shared" si="0"/>
        <v>36.165</v>
      </c>
      <c r="D35" s="7">
        <v>74.8</v>
      </c>
      <c r="E35" s="12">
        <f t="shared" si="1"/>
        <v>37.4</v>
      </c>
      <c r="F35" s="13">
        <f t="shared" si="2"/>
        <v>73.565</v>
      </c>
      <c r="G35" s="14">
        <v>32</v>
      </c>
      <c r="H35" s="15" t="s">
        <v>39</v>
      </c>
    </row>
    <row r="36" spans="1:8">
      <c r="A36" s="17" t="s">
        <v>76</v>
      </c>
      <c r="B36" s="16" t="s">
        <v>77</v>
      </c>
      <c r="C36" s="7">
        <f t="shared" si="0"/>
        <v>38.625</v>
      </c>
      <c r="D36" s="7">
        <v>67.8</v>
      </c>
      <c r="E36" s="12">
        <f t="shared" si="1"/>
        <v>33.9</v>
      </c>
      <c r="F36" s="13">
        <f t="shared" si="2"/>
        <v>72.525</v>
      </c>
      <c r="G36" s="14">
        <v>33</v>
      </c>
      <c r="H36" s="15" t="s">
        <v>39</v>
      </c>
    </row>
    <row r="37" spans="1:8">
      <c r="A37" s="17" t="s">
        <v>78</v>
      </c>
      <c r="B37" s="16" t="s">
        <v>79</v>
      </c>
      <c r="C37" s="7">
        <f t="shared" si="0"/>
        <v>37.39</v>
      </c>
      <c r="D37" s="7">
        <v>65.4</v>
      </c>
      <c r="E37" s="12">
        <f t="shared" si="1"/>
        <v>32.7</v>
      </c>
      <c r="F37" s="13">
        <f t="shared" si="2"/>
        <v>70.09</v>
      </c>
      <c r="G37" s="14">
        <v>34</v>
      </c>
      <c r="H37" s="15" t="s">
        <v>39</v>
      </c>
    </row>
    <row r="38" spans="1:8">
      <c r="A38" s="17" t="s">
        <v>80</v>
      </c>
      <c r="B38" s="16" t="s">
        <v>81</v>
      </c>
      <c r="C38" s="7">
        <f t="shared" si="0"/>
        <v>37.76</v>
      </c>
      <c r="D38" s="7">
        <v>0</v>
      </c>
      <c r="E38" s="12">
        <f t="shared" si="1"/>
        <v>0</v>
      </c>
      <c r="F38" s="13">
        <f t="shared" si="2"/>
        <v>37.76</v>
      </c>
      <c r="G38" s="14">
        <v>35</v>
      </c>
      <c r="H38" s="15" t="s">
        <v>39</v>
      </c>
    </row>
    <row r="39" spans="1:8">
      <c r="A39" s="17" t="s">
        <v>82</v>
      </c>
      <c r="B39" s="16" t="s">
        <v>83</v>
      </c>
      <c r="C39" s="7">
        <f t="shared" si="0"/>
        <v>37.575</v>
      </c>
      <c r="D39" s="7">
        <v>0</v>
      </c>
      <c r="E39" s="12">
        <f t="shared" si="1"/>
        <v>0</v>
      </c>
      <c r="F39" s="13">
        <f t="shared" si="2"/>
        <v>37.575</v>
      </c>
      <c r="G39" s="14">
        <v>36</v>
      </c>
      <c r="H39" s="15" t="s">
        <v>39</v>
      </c>
    </row>
    <row r="40" spans="1:8">
      <c r="A40" s="17" t="s">
        <v>84</v>
      </c>
      <c r="B40" s="16" t="s">
        <v>85</v>
      </c>
      <c r="C40" s="7">
        <f t="shared" si="0"/>
        <v>37.52</v>
      </c>
      <c r="D40" s="7">
        <v>0</v>
      </c>
      <c r="E40" s="12">
        <f t="shared" si="1"/>
        <v>0</v>
      </c>
      <c r="F40" s="13">
        <f t="shared" si="2"/>
        <v>37.52</v>
      </c>
      <c r="G40" s="14">
        <v>37</v>
      </c>
      <c r="H40" s="15" t="s">
        <v>39</v>
      </c>
    </row>
    <row r="41" spans="1:8">
      <c r="A41" s="10" t="s">
        <v>86</v>
      </c>
      <c r="B41" s="16" t="s">
        <v>87</v>
      </c>
      <c r="C41" s="7">
        <f t="shared" si="0"/>
        <v>37.44</v>
      </c>
      <c r="D41" s="7">
        <v>0</v>
      </c>
      <c r="E41" s="12">
        <f t="shared" si="1"/>
        <v>0</v>
      </c>
      <c r="F41" s="13">
        <f t="shared" si="2"/>
        <v>37.44</v>
      </c>
      <c r="G41" s="14">
        <v>38</v>
      </c>
      <c r="H41" s="15" t="s">
        <v>39</v>
      </c>
    </row>
    <row r="42" spans="1:8">
      <c r="A42" s="17" t="s">
        <v>88</v>
      </c>
      <c r="B42" s="16" t="s">
        <v>89</v>
      </c>
      <c r="C42" s="7">
        <f t="shared" si="0"/>
        <v>36.395</v>
      </c>
      <c r="D42" s="7">
        <v>0</v>
      </c>
      <c r="E42" s="12">
        <f t="shared" si="1"/>
        <v>0</v>
      </c>
      <c r="F42" s="13">
        <f t="shared" si="2"/>
        <v>36.395</v>
      </c>
      <c r="G42" s="14">
        <v>39</v>
      </c>
      <c r="H42" s="15" t="s">
        <v>39</v>
      </c>
    </row>
  </sheetData>
  <autoFilter ref="A3:H42">
    <sortState ref="A3:H42">
      <sortCondition ref="F4" descending="1"/>
    </sortState>
    <extLst/>
  </autoFilter>
  <mergeCells count="1">
    <mergeCell ref="A2:H2"/>
  </mergeCells>
  <pageMargins left="0.747916666666667" right="0.0388888888888889" top="0.748031496062992" bottom="0.748031496062992" header="0.31496062992126" footer="0.31496062992126"/>
  <pageSetup paperSize="9" scale="9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肖亚兰</cp:lastModifiedBy>
  <dcterms:created xsi:type="dcterms:W3CDTF">2006-09-16T00:00:00Z</dcterms:created>
  <dcterms:modified xsi:type="dcterms:W3CDTF">2022-03-29T09:16:16Z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0060E355D1774274A6A4C4A745F6E0E9</vt:lpwstr>
  </property>
</Properties>
</file>