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海康监控 投标方案" sheetId="1" r:id="rId1"/>
    <sheet name="三办区洗手间修补" sheetId="2" state="hidden" r:id="rId2"/>
  </sheets>
  <definedNames>
    <definedName name="_xlnm.Print_Area" localSheetId="1">'三办区洗手间修补'!$A$1:$G$27</definedName>
    <definedName name="_xlnm.Print_Area" localSheetId="0">'海康监控 投标方案'!$A$1:$E$25</definedName>
  </definedNames>
  <calcPr fullCalcOnLoad="1"/>
</workbook>
</file>

<file path=xl/sharedStrings.xml><?xml version="1.0" encoding="utf-8"?>
<sst xmlns="http://schemas.openxmlformats.org/spreadsheetml/2006/main" count="80" uniqueCount="60">
  <si>
    <t>东凤镇文体艺术中心监控工程量清单</t>
  </si>
  <si>
    <t>序</t>
  </si>
  <si>
    <t>项目</t>
  </si>
  <si>
    <t>单位</t>
  </si>
  <si>
    <t>数量</t>
  </si>
  <si>
    <t>备注</t>
  </si>
  <si>
    <t>网线超5类纯无氧铜网线</t>
  </si>
  <si>
    <t>箱</t>
  </si>
  <si>
    <t>5类安普</t>
  </si>
  <si>
    <t xml:space="preserve">海康威视400W </t>
  </si>
  <si>
    <t>支</t>
  </si>
  <si>
    <t>海康威视</t>
  </si>
  <si>
    <t>海康威视IDS-9632NX-I8/X</t>
  </si>
  <si>
    <t>台</t>
  </si>
  <si>
    <t>监控硬盘8T</t>
  </si>
  <si>
    <t xml:space="preserve"> 全千24口核心交换机  
锐捷 RG-nbs5100-24GT4SFP</t>
  </si>
  <si>
    <t>海康威视 8口全千POE交换机</t>
  </si>
  <si>
    <t>光纤线</t>
  </si>
  <si>
    <t>米</t>
  </si>
  <si>
    <t>光纤收发器（全千兆专用）</t>
  </si>
  <si>
    <t>光纤收发器电源箱</t>
  </si>
  <si>
    <t>光纤箱</t>
  </si>
  <si>
    <t>个</t>
  </si>
  <si>
    <t>融纤</t>
  </si>
  <si>
    <t>端</t>
  </si>
  <si>
    <t>豪华支架</t>
  </si>
  <si>
    <t>原装图腾42U机柜</t>
  </si>
  <si>
    <t>机柜电源排插</t>
  </si>
  <si>
    <t>线管及配件</t>
  </si>
  <si>
    <t>批</t>
  </si>
  <si>
    <t>标签</t>
  </si>
  <si>
    <t>安装调试</t>
  </si>
  <si>
    <t>水晶头</t>
  </si>
  <si>
    <t>盒</t>
  </si>
  <si>
    <t>飞利浦55寸显示屏</t>
  </si>
  <si>
    <t xml:space="preserve">   东凤镇三办区维修杂项报价表</t>
  </si>
  <si>
    <r>
      <t>业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主：</t>
    </r>
  </si>
  <si>
    <t>东凤镇三办区</t>
  </si>
  <si>
    <t>工程名称：幸福豪庭7-403室内装饰工程</t>
  </si>
  <si>
    <t>三办区二楼洗手间修补</t>
  </si>
  <si>
    <t>编制单位：</t>
  </si>
  <si>
    <t xml:space="preserve">    </t>
  </si>
  <si>
    <t>工程地点：幸福豪庭</t>
  </si>
  <si>
    <r>
      <t>报价日期</t>
    </r>
    <r>
      <rPr>
        <sz val="10"/>
        <rFont val="Times New Roman"/>
        <family val="1"/>
      </rPr>
      <t>:     2017</t>
    </r>
    <r>
      <rPr>
        <sz val="10"/>
        <rFont val="宋体"/>
        <family val="0"/>
      </rPr>
      <t>年11月1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日</t>
    </r>
  </si>
  <si>
    <r>
      <t>单价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)</t>
    </r>
  </si>
  <si>
    <r>
      <t>总数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)</t>
    </r>
  </si>
  <si>
    <t>修补门边门口</t>
  </si>
  <si>
    <t>只</t>
  </si>
  <si>
    <t>修整洗手间门门铰</t>
  </si>
  <si>
    <t>A</t>
  </si>
  <si>
    <t>工程直接费</t>
  </si>
  <si>
    <t>Ｂ</t>
  </si>
  <si>
    <t>工程管理费</t>
  </si>
  <si>
    <t>Ｃ</t>
  </si>
  <si>
    <t>工程税收8%（A+B）</t>
  </si>
  <si>
    <t>Ｄ</t>
  </si>
  <si>
    <t>工程总造价（Ａ＋Ｂ＋Ｃ）</t>
  </si>
  <si>
    <t>工程总造价（人民币大写）：壹千伍佰陆拾元整</t>
  </si>
  <si>
    <t>工期为5天</t>
  </si>
  <si>
    <t>请确认：(签名盖章）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</si>
</sst>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);\(#,##0.0\)"/>
    <numFmt numFmtId="178" formatCode="0_);[Red]\(0\)"/>
  </numFmts>
  <fonts count="4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1"/>
      <color indexed="23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76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 applyProtection="1">
      <alignment horizontal="center" wrapText="1"/>
      <protection locked="0"/>
    </xf>
    <xf numFmtId="176" fontId="2" fillId="33" borderId="12" xfId="0" applyNumberFormat="1" applyFont="1" applyFill="1" applyBorder="1" applyAlignment="1">
      <alignment horizontal="center"/>
    </xf>
    <xf numFmtId="177" fontId="2" fillId="33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176" fontId="1" fillId="0" borderId="12" xfId="0" applyNumberFormat="1" applyFont="1" applyBorder="1" applyAlignment="1">
      <alignment/>
    </xf>
    <xf numFmtId="178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SheetLayoutView="75" workbookViewId="0" topLeftCell="A1">
      <selection activeCell="C12" sqref="C12"/>
    </sheetView>
  </sheetViews>
  <sheetFormatPr defaultColWidth="9.00390625" defaultRowHeight="14.25"/>
  <cols>
    <col min="1" max="1" width="8.75390625" style="2" customWidth="1"/>
    <col min="2" max="2" width="36.875" style="3" customWidth="1"/>
    <col min="3" max="3" width="5.875" style="4" customWidth="1"/>
    <col min="4" max="4" width="6.625" style="5" customWidth="1"/>
    <col min="5" max="5" width="13.00390625" style="7" customWidth="1"/>
  </cols>
  <sheetData>
    <row r="2" spans="1:5" ht="14.25">
      <c r="A2" s="8" t="s">
        <v>0</v>
      </c>
      <c r="B2" s="8"/>
      <c r="C2" s="8"/>
      <c r="D2" s="8"/>
      <c r="E2" s="8"/>
    </row>
    <row r="3" spans="1:5" ht="15.75" customHeight="1">
      <c r="A3" s="8"/>
      <c r="B3" s="8"/>
      <c r="C3" s="8"/>
      <c r="D3" s="8"/>
      <c r="E3" s="8"/>
    </row>
    <row r="4" spans="1:4" ht="15.75" customHeight="1">
      <c r="A4" s="9"/>
      <c r="B4" s="9"/>
      <c r="D4" s="4"/>
    </row>
    <row r="5" ht="15.75" customHeight="1"/>
    <row r="6" spans="1:7" s="1" customFormat="1" ht="25.5" customHeight="1">
      <c r="A6" s="19" t="s">
        <v>1</v>
      </c>
      <c r="B6" s="20" t="s">
        <v>2</v>
      </c>
      <c r="C6" s="19" t="s">
        <v>3</v>
      </c>
      <c r="D6" s="19" t="s">
        <v>4</v>
      </c>
      <c r="E6" s="22" t="s">
        <v>5</v>
      </c>
      <c r="G6"/>
    </row>
    <row r="7" spans="1:5" ht="21.75" customHeight="1">
      <c r="A7" s="50">
        <v>1</v>
      </c>
      <c r="B7" s="50" t="s">
        <v>6</v>
      </c>
      <c r="C7" s="50" t="s">
        <v>7</v>
      </c>
      <c r="D7" s="51">
        <v>18</v>
      </c>
      <c r="E7" s="52" t="s">
        <v>8</v>
      </c>
    </row>
    <row r="8" spans="1:5" ht="21.75" customHeight="1">
      <c r="A8" s="50">
        <v>2</v>
      </c>
      <c r="B8" s="50" t="s">
        <v>9</v>
      </c>
      <c r="C8" s="50" t="s">
        <v>10</v>
      </c>
      <c r="D8" s="51">
        <v>32</v>
      </c>
      <c r="E8" s="52" t="s">
        <v>11</v>
      </c>
    </row>
    <row r="9" spans="1:5" ht="21.75" customHeight="1">
      <c r="A9" s="50">
        <v>3</v>
      </c>
      <c r="B9" s="50" t="s">
        <v>12</v>
      </c>
      <c r="C9" s="50" t="s">
        <v>13</v>
      </c>
      <c r="D9" s="51">
        <v>1</v>
      </c>
      <c r="E9" s="52" t="s">
        <v>11</v>
      </c>
    </row>
    <row r="10" spans="1:5" ht="21.75" customHeight="1">
      <c r="A10" s="50">
        <v>4</v>
      </c>
      <c r="B10" s="50" t="s">
        <v>14</v>
      </c>
      <c r="C10" s="50" t="s">
        <v>13</v>
      </c>
      <c r="D10" s="51">
        <v>8</v>
      </c>
      <c r="E10" s="52"/>
    </row>
    <row r="11" spans="1:5" ht="34.5" customHeight="1">
      <c r="A11" s="50">
        <v>5</v>
      </c>
      <c r="B11" s="50" t="s">
        <v>15</v>
      </c>
      <c r="C11" s="50" t="s">
        <v>13</v>
      </c>
      <c r="D11" s="51">
        <v>1</v>
      </c>
      <c r="E11" s="52"/>
    </row>
    <row r="12" spans="1:5" ht="21.75" customHeight="1">
      <c r="A12" s="50">
        <v>6</v>
      </c>
      <c r="B12" s="50" t="s">
        <v>16</v>
      </c>
      <c r="C12" s="50" t="s">
        <v>13</v>
      </c>
      <c r="D12" s="51">
        <v>12</v>
      </c>
      <c r="E12" s="52" t="s">
        <v>11</v>
      </c>
    </row>
    <row r="13" spans="1:5" ht="21.75" customHeight="1">
      <c r="A13" s="50">
        <v>7</v>
      </c>
      <c r="B13" s="50" t="s">
        <v>17</v>
      </c>
      <c r="C13" s="50" t="s">
        <v>18</v>
      </c>
      <c r="D13" s="51">
        <v>2100</v>
      </c>
      <c r="E13" s="52"/>
    </row>
    <row r="14" spans="1:5" ht="21.75" customHeight="1">
      <c r="A14" s="50">
        <v>8</v>
      </c>
      <c r="B14" s="50" t="s">
        <v>19</v>
      </c>
      <c r="C14" s="50" t="s">
        <v>13</v>
      </c>
      <c r="D14" s="51">
        <v>18</v>
      </c>
      <c r="E14" s="52"/>
    </row>
    <row r="15" spans="1:5" ht="21.75" customHeight="1">
      <c r="A15" s="50">
        <v>9</v>
      </c>
      <c r="B15" s="50" t="s">
        <v>20</v>
      </c>
      <c r="C15" s="50" t="s">
        <v>13</v>
      </c>
      <c r="D15" s="51">
        <v>1</v>
      </c>
      <c r="E15" s="52"/>
    </row>
    <row r="16" spans="1:5" ht="21.75" customHeight="1">
      <c r="A16" s="50">
        <v>10</v>
      </c>
      <c r="B16" s="50" t="s">
        <v>21</v>
      </c>
      <c r="C16" s="50" t="s">
        <v>22</v>
      </c>
      <c r="D16" s="51">
        <v>6</v>
      </c>
      <c r="E16" s="52"/>
    </row>
    <row r="17" spans="1:5" ht="21.75" customHeight="1">
      <c r="A17" s="50">
        <v>11</v>
      </c>
      <c r="B17" s="50" t="s">
        <v>23</v>
      </c>
      <c r="C17" s="50" t="s">
        <v>24</v>
      </c>
      <c r="D17" s="51">
        <v>48</v>
      </c>
      <c r="E17" s="52"/>
    </row>
    <row r="18" spans="1:5" ht="21.75" customHeight="1">
      <c r="A18" s="50">
        <v>12</v>
      </c>
      <c r="B18" s="50" t="s">
        <v>25</v>
      </c>
      <c r="C18" s="50" t="s">
        <v>22</v>
      </c>
      <c r="D18" s="51">
        <v>32</v>
      </c>
      <c r="E18" s="52"/>
    </row>
    <row r="19" spans="1:5" ht="18.75" customHeight="1">
      <c r="A19" s="50">
        <v>13</v>
      </c>
      <c r="B19" s="50" t="s">
        <v>26</v>
      </c>
      <c r="C19" s="50" t="s">
        <v>22</v>
      </c>
      <c r="D19" s="51">
        <v>1</v>
      </c>
      <c r="E19" s="52"/>
    </row>
    <row r="20" spans="1:5" ht="18.75" customHeight="1">
      <c r="A20" s="50">
        <v>14</v>
      </c>
      <c r="B20" s="50" t="s">
        <v>27</v>
      </c>
      <c r="C20" s="50" t="s">
        <v>22</v>
      </c>
      <c r="D20" s="51">
        <v>2</v>
      </c>
      <c r="E20" s="52"/>
    </row>
    <row r="21" spans="1:5" ht="19.5" customHeight="1">
      <c r="A21" s="50">
        <v>15</v>
      </c>
      <c r="B21" s="50" t="s">
        <v>28</v>
      </c>
      <c r="C21" s="50" t="s">
        <v>29</v>
      </c>
      <c r="D21" s="51">
        <v>1</v>
      </c>
      <c r="E21" s="52"/>
    </row>
    <row r="22" spans="1:5" ht="19.5" customHeight="1">
      <c r="A22" s="50">
        <v>16</v>
      </c>
      <c r="B22" s="50" t="s">
        <v>30</v>
      </c>
      <c r="C22" s="50" t="s">
        <v>29</v>
      </c>
      <c r="D22" s="51">
        <v>1</v>
      </c>
      <c r="E22" s="52"/>
    </row>
    <row r="23" spans="1:5" ht="19.5" customHeight="1">
      <c r="A23" s="50">
        <v>17</v>
      </c>
      <c r="B23" s="50" t="s">
        <v>31</v>
      </c>
      <c r="C23" s="50" t="s">
        <v>10</v>
      </c>
      <c r="D23" s="51">
        <v>32</v>
      </c>
      <c r="E23" s="52"/>
    </row>
    <row r="24" spans="1:5" ht="19.5" customHeight="1">
      <c r="A24" s="50">
        <v>18</v>
      </c>
      <c r="B24" s="53" t="s">
        <v>32</v>
      </c>
      <c r="C24" s="23" t="s">
        <v>33</v>
      </c>
      <c r="D24" s="25">
        <v>3</v>
      </c>
      <c r="E24" s="52"/>
    </row>
    <row r="25" spans="1:5" ht="19.5" customHeight="1">
      <c r="A25" s="50">
        <v>19</v>
      </c>
      <c r="B25" s="53" t="s">
        <v>34</v>
      </c>
      <c r="C25" s="23" t="s">
        <v>13</v>
      </c>
      <c r="D25" s="25">
        <v>1</v>
      </c>
      <c r="E25" s="52"/>
    </row>
    <row r="27" ht="14.25">
      <c r="E27" s="54"/>
    </row>
  </sheetData>
  <sheetProtection/>
  <mergeCells count="2">
    <mergeCell ref="A4:B4"/>
    <mergeCell ref="A2:E3"/>
  </mergeCells>
  <printOptions horizontalCentered="1"/>
  <pageMargins left="0.2" right="0.11999999999999998" top="0.16" bottom="0.7900000000000001" header="0.2" footer="0.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SheetLayoutView="75" workbookViewId="0" topLeftCell="A1">
      <selection activeCell="B11" sqref="B11:F12"/>
    </sheetView>
  </sheetViews>
  <sheetFormatPr defaultColWidth="9.00390625" defaultRowHeight="14.25"/>
  <cols>
    <col min="1" max="1" width="8.75390625" style="2" customWidth="1"/>
    <col min="2" max="2" width="36.875" style="3" customWidth="1"/>
    <col min="3" max="3" width="5.875" style="4" customWidth="1"/>
    <col min="4" max="4" width="6.625" style="5" customWidth="1"/>
    <col min="5" max="5" width="8.75390625" style="6" customWidth="1"/>
    <col min="6" max="6" width="11.25390625" style="6" customWidth="1"/>
    <col min="7" max="7" width="13.00390625" style="7" customWidth="1"/>
  </cols>
  <sheetData>
    <row r="2" spans="1:7" ht="14.25">
      <c r="A2" s="8" t="s">
        <v>35</v>
      </c>
      <c r="B2" s="8"/>
      <c r="C2" s="8"/>
      <c r="D2" s="8"/>
      <c r="E2" s="8"/>
      <c r="F2" s="8"/>
      <c r="G2" s="8"/>
    </row>
    <row r="3" spans="1:7" ht="15.75" customHeight="1">
      <c r="A3" s="8"/>
      <c r="B3" s="8"/>
      <c r="C3" s="8"/>
      <c r="D3" s="8"/>
      <c r="E3" s="8"/>
      <c r="F3" s="8"/>
      <c r="G3" s="8"/>
    </row>
    <row r="4" spans="1:4" ht="15.75" customHeight="1">
      <c r="A4" s="9"/>
      <c r="B4" s="9"/>
      <c r="D4" s="4"/>
    </row>
    <row r="5" spans="1:4" ht="24.75" customHeight="1">
      <c r="A5" s="10" t="s">
        <v>36</v>
      </c>
      <c r="B5" s="10" t="s">
        <v>37</v>
      </c>
      <c r="C5" s="11"/>
      <c r="D5" s="12"/>
    </row>
    <row r="6" spans="1:4" ht="23.25" customHeight="1">
      <c r="A6" s="13" t="s">
        <v>38</v>
      </c>
      <c r="B6" s="13" t="s">
        <v>39</v>
      </c>
      <c r="C6" s="11"/>
      <c r="D6" s="12"/>
    </row>
    <row r="7" spans="1:7" ht="25.5" customHeight="1">
      <c r="A7" s="13" t="s">
        <v>40</v>
      </c>
      <c r="B7" s="13"/>
      <c r="C7" s="11"/>
      <c r="D7" s="12"/>
      <c r="E7" s="14"/>
      <c r="F7" s="15" t="s">
        <v>41</v>
      </c>
      <c r="G7" s="16"/>
    </row>
    <row r="8" spans="1:7" ht="29.25" customHeight="1">
      <c r="A8" s="10" t="s">
        <v>42</v>
      </c>
      <c r="B8" s="10" t="s">
        <v>37</v>
      </c>
      <c r="C8" s="11"/>
      <c r="D8" s="12"/>
      <c r="E8" s="14"/>
      <c r="F8" s="17" t="s">
        <v>43</v>
      </c>
      <c r="G8" s="18"/>
    </row>
    <row r="9" ht="15.75" customHeight="1"/>
    <row r="10" spans="1:9" s="1" customFormat="1" ht="25.5" customHeight="1">
      <c r="A10" s="19" t="s">
        <v>1</v>
      </c>
      <c r="B10" s="20" t="s">
        <v>2</v>
      </c>
      <c r="C10" s="19" t="s">
        <v>3</v>
      </c>
      <c r="D10" s="19" t="s">
        <v>4</v>
      </c>
      <c r="E10" s="21" t="s">
        <v>44</v>
      </c>
      <c r="F10" s="21" t="s">
        <v>45</v>
      </c>
      <c r="G10" s="22" t="s">
        <v>5</v>
      </c>
      <c r="I10"/>
    </row>
    <row r="11" spans="1:7" ht="33" customHeight="1">
      <c r="A11" s="23">
        <v>1</v>
      </c>
      <c r="B11" s="24" t="s">
        <v>46</v>
      </c>
      <c r="C11" s="23" t="s">
        <v>47</v>
      </c>
      <c r="D11" s="25">
        <v>2</v>
      </c>
      <c r="E11" s="26">
        <v>500</v>
      </c>
      <c r="F11" s="26">
        <f>D11*E11</f>
        <v>1000</v>
      </c>
      <c r="G11" s="27"/>
    </row>
    <row r="12" spans="1:7" ht="36" customHeight="1">
      <c r="A12" s="23">
        <v>2</v>
      </c>
      <c r="B12" s="24" t="s">
        <v>48</v>
      </c>
      <c r="C12" s="23" t="s">
        <v>47</v>
      </c>
      <c r="D12" s="25">
        <v>7</v>
      </c>
      <c r="E12" s="26">
        <v>80</v>
      </c>
      <c r="F12" s="26">
        <f>D12*E12</f>
        <v>560</v>
      </c>
      <c r="G12" s="27"/>
    </row>
    <row r="13" spans="1:7" ht="57.75" customHeight="1">
      <c r="A13" s="23">
        <v>3</v>
      </c>
      <c r="B13" s="24"/>
      <c r="C13" s="28"/>
      <c r="D13" s="25"/>
      <c r="E13" s="26"/>
      <c r="F13" s="26"/>
      <c r="G13" s="27"/>
    </row>
    <row r="14" spans="1:7" ht="57.75" customHeight="1">
      <c r="A14" s="23">
        <v>4</v>
      </c>
      <c r="B14" s="24"/>
      <c r="C14" s="28"/>
      <c r="D14" s="25"/>
      <c r="E14" s="26"/>
      <c r="F14" s="26"/>
      <c r="G14" s="27"/>
    </row>
    <row r="15" spans="1:7" ht="19.5" customHeight="1">
      <c r="A15" s="23"/>
      <c r="B15" s="24"/>
      <c r="C15" s="28"/>
      <c r="D15" s="25"/>
      <c r="E15" s="26"/>
      <c r="F15" s="26"/>
      <c r="G15" s="27"/>
    </row>
    <row r="16" spans="1:7" ht="19.5" customHeight="1">
      <c r="A16" s="23"/>
      <c r="B16" s="24"/>
      <c r="C16" s="23"/>
      <c r="D16" s="25"/>
      <c r="E16" s="26"/>
      <c r="F16" s="26"/>
      <c r="G16" s="27"/>
    </row>
    <row r="17" spans="1:7" ht="19.5" customHeight="1">
      <c r="A17" s="29" t="s">
        <v>49</v>
      </c>
      <c r="B17" s="30" t="s">
        <v>50</v>
      </c>
      <c r="C17" s="29"/>
      <c r="D17" s="31"/>
      <c r="E17" s="32"/>
      <c r="F17" s="33">
        <f>SUM(F11:F16)</f>
        <v>1560</v>
      </c>
      <c r="G17" s="27"/>
    </row>
    <row r="18" spans="1:7" ht="19.5" customHeight="1">
      <c r="A18" s="29" t="s">
        <v>51</v>
      </c>
      <c r="B18" s="30" t="s">
        <v>52</v>
      </c>
      <c r="C18" s="34"/>
      <c r="D18" s="31"/>
      <c r="E18" s="32"/>
      <c r="F18" s="33"/>
      <c r="G18" s="27"/>
    </row>
    <row r="19" spans="1:7" ht="19.5" customHeight="1">
      <c r="A19" s="29" t="s">
        <v>53</v>
      </c>
      <c r="B19" s="30" t="s">
        <v>54</v>
      </c>
      <c r="C19" s="34"/>
      <c r="D19" s="31"/>
      <c r="E19" s="32"/>
      <c r="F19" s="33"/>
      <c r="G19" s="27"/>
    </row>
    <row r="20" spans="1:7" ht="19.5" customHeight="1">
      <c r="A20" s="29" t="s">
        <v>55</v>
      </c>
      <c r="B20" s="30" t="s">
        <v>56</v>
      </c>
      <c r="C20" s="34"/>
      <c r="D20" s="31"/>
      <c r="E20" s="32"/>
      <c r="F20" s="33">
        <f>F17+F18+F19</f>
        <v>1560</v>
      </c>
      <c r="G20" s="27"/>
    </row>
    <row r="21" spans="1:7" ht="19.5" customHeight="1">
      <c r="A21" s="29"/>
      <c r="B21" s="30"/>
      <c r="C21" s="34"/>
      <c r="D21" s="31"/>
      <c r="E21" s="32"/>
      <c r="F21" s="32"/>
      <c r="G21" s="27"/>
    </row>
    <row r="22" spans="1:7" ht="19.5" customHeight="1">
      <c r="A22" s="29"/>
      <c r="B22" s="35" t="s">
        <v>57</v>
      </c>
      <c r="C22" s="36"/>
      <c r="D22" s="36"/>
      <c r="E22" s="36"/>
      <c r="F22" s="36"/>
      <c r="G22" s="36"/>
    </row>
    <row r="23" spans="1:7" ht="19.5" customHeight="1">
      <c r="A23" s="29"/>
      <c r="B23" s="30" t="s">
        <v>58</v>
      </c>
      <c r="C23" s="37"/>
      <c r="D23" s="37"/>
      <c r="E23" s="37"/>
      <c r="F23" s="37"/>
      <c r="G23" s="37"/>
    </row>
    <row r="24" spans="1:7" ht="19.5" customHeight="1">
      <c r="A24" s="38"/>
      <c r="B24" s="39" t="s">
        <v>59</v>
      </c>
      <c r="C24" s="40"/>
      <c r="D24" s="40"/>
      <c r="E24" s="40"/>
      <c r="F24" s="40"/>
      <c r="G24" s="41"/>
    </row>
    <row r="25" spans="1:7" ht="40.5" customHeight="1">
      <c r="A25" s="42"/>
      <c r="B25" s="43"/>
      <c r="C25" s="44"/>
      <c r="D25" s="44"/>
      <c r="E25" s="44"/>
      <c r="F25" s="44"/>
      <c r="G25" s="45"/>
    </row>
    <row r="26" spans="1:7" ht="24.75" customHeight="1">
      <c r="A26" s="46"/>
      <c r="B26" s="47"/>
      <c r="C26" s="48"/>
      <c r="D26" s="48"/>
      <c r="E26" s="48"/>
      <c r="F26" s="48"/>
      <c r="G26" s="48"/>
    </row>
    <row r="27" spans="1:7" ht="24.75" customHeight="1">
      <c r="A27" s="46"/>
      <c r="B27" s="47"/>
      <c r="C27" s="48"/>
      <c r="D27" s="48"/>
      <c r="E27" s="48"/>
      <c r="F27" s="48"/>
      <c r="G27" s="48"/>
    </row>
    <row r="28" spans="1:7" ht="24.75" customHeight="1">
      <c r="A28" s="49"/>
      <c r="B28" s="47"/>
      <c r="C28" s="48"/>
      <c r="D28" s="48"/>
      <c r="E28" s="48"/>
      <c r="F28" s="48"/>
      <c r="G28" s="48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30" customHeight="1"/>
    <row r="36" ht="30" customHeight="1"/>
    <row r="37" ht="30" customHeight="1"/>
  </sheetData>
  <sheetProtection/>
  <mergeCells count="10">
    <mergeCell ref="A4:B4"/>
    <mergeCell ref="F7:G7"/>
    <mergeCell ref="F8:G8"/>
    <mergeCell ref="B22:G22"/>
    <mergeCell ref="B23:G23"/>
    <mergeCell ref="B26:G26"/>
    <mergeCell ref="B28:G28"/>
    <mergeCell ref="A24:A25"/>
    <mergeCell ref="A2:G3"/>
    <mergeCell ref="B24:G25"/>
  </mergeCells>
  <printOptions horizontalCentered="1"/>
  <pageMargins left="0.2" right="0.11999999999999998" top="0.16" bottom="0.7900000000000001" header="0.2" footer="0.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sunlite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周小姐就是我</cp:lastModifiedBy>
  <cp:lastPrinted>2017-05-22T01:32:40Z</cp:lastPrinted>
  <dcterms:created xsi:type="dcterms:W3CDTF">2001-07-15T08:35:51Z</dcterms:created>
  <dcterms:modified xsi:type="dcterms:W3CDTF">2021-09-22T03:16:44Z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