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T9" i="1"/>
  <c r="R9"/>
  <c r="O9"/>
  <c r="N9"/>
  <c r="M9"/>
  <c r="G9"/>
</calcChain>
</file>

<file path=xl/sharedStrings.xml><?xml version="1.0" encoding="utf-8"?>
<sst xmlns="http://schemas.openxmlformats.org/spreadsheetml/2006/main" count="34" uniqueCount="30">
  <si>
    <t>中山市坦洲镇2019年度第二批次城镇建设用地明细表</t>
  </si>
  <si>
    <t>单位：万元、公顷</t>
  </si>
  <si>
    <t>序号</t>
  </si>
  <si>
    <t>地块编号</t>
  </si>
  <si>
    <t>测量图编号</t>
  </si>
  <si>
    <t>申报用地总面积</t>
  </si>
  <si>
    <t>地类情况</t>
  </si>
  <si>
    <t>农用地转用情况</t>
  </si>
  <si>
    <t>耕地情况</t>
  </si>
  <si>
    <t>耕地等别</t>
  </si>
  <si>
    <t>农用地</t>
  </si>
  <si>
    <t>建设用地</t>
  </si>
  <si>
    <t>未利用地</t>
  </si>
  <si>
    <t>合计</t>
  </si>
  <si>
    <t>耕地</t>
  </si>
  <si>
    <t>一般农用地</t>
  </si>
  <si>
    <t>小计</t>
  </si>
  <si>
    <t>可调整地类</t>
  </si>
  <si>
    <t>集体</t>
  </si>
  <si>
    <t>水浇地</t>
  </si>
  <si>
    <t>坑塘水面</t>
  </si>
  <si>
    <t>其他林地</t>
  </si>
  <si>
    <t>设施农用地</t>
  </si>
  <si>
    <t>可调整坑塘水面</t>
  </si>
  <si>
    <t>可调整有林地</t>
  </si>
  <si>
    <t>园地</t>
  </si>
  <si>
    <t>33-2018-0014</t>
  </si>
  <si>
    <t>D33ZRK20190672</t>
  </si>
  <si>
    <t>33-2018-0020</t>
  </si>
  <si>
    <t>D33TTA20180030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</si>
</sst>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2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workbookViewId="0">
      <selection activeCell="F12" sqref="F12"/>
    </sheetView>
  </sheetViews>
  <sheetFormatPr defaultColWidth="9" defaultRowHeight="13.5"/>
  <cols>
    <col min="1" max="1" width="4.625" customWidth="1"/>
    <col min="2" max="2" width="11.625" customWidth="1"/>
    <col min="3" max="3" width="16.25" customWidth="1"/>
    <col min="4" max="4" width="9.875" customWidth="1"/>
    <col min="6" max="6" width="4.875" customWidth="1"/>
    <col min="7" max="7" width="8.625" customWidth="1"/>
    <col min="8" max="8" width="7.875" customWidth="1"/>
    <col min="9" max="9" width="7.125" customWidth="1"/>
    <col min="12" max="12" width="8.125" customWidth="1"/>
    <col min="15" max="15" width="8.875" customWidth="1"/>
    <col min="18" max="18" width="7.875" customWidth="1"/>
    <col min="19" max="19" width="7.625" customWidth="1"/>
    <col min="21" max="21" width="7.5" customWidth="1"/>
    <col min="22" max="22" width="7.875" style="1" customWidth="1"/>
  </cols>
  <sheetData>
    <row r="1" spans="1:22" ht="2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6"/>
      <c r="I3" s="6"/>
      <c r="J3" s="6"/>
      <c r="K3" s="6"/>
      <c r="L3" s="6"/>
      <c r="M3" s="6"/>
      <c r="N3" s="6"/>
      <c r="O3" s="7"/>
      <c r="P3" s="5" t="s">
        <v>7</v>
      </c>
      <c r="Q3" s="6"/>
      <c r="R3" s="7"/>
      <c r="S3" s="8" t="s">
        <v>8</v>
      </c>
      <c r="T3" s="9"/>
      <c r="U3" s="10"/>
      <c r="V3" s="11" t="s">
        <v>9</v>
      </c>
    </row>
    <row r="4" spans="1:22">
      <c r="A4" s="12"/>
      <c r="B4" s="12"/>
      <c r="C4" s="12"/>
      <c r="D4" s="12"/>
      <c r="E4" s="5" t="s">
        <v>10</v>
      </c>
      <c r="F4" s="6"/>
      <c r="G4" s="6"/>
      <c r="H4" s="6"/>
      <c r="I4" s="6"/>
      <c r="J4" s="6"/>
      <c r="K4" s="6"/>
      <c r="L4" s="6"/>
      <c r="M4" s="7"/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16</v>
      </c>
      <c r="T4" s="4" t="s">
        <v>14</v>
      </c>
      <c r="U4" s="4" t="s">
        <v>17</v>
      </c>
      <c r="V4" s="13"/>
    </row>
    <row r="5" spans="1:22">
      <c r="A5" s="12"/>
      <c r="B5" s="12"/>
      <c r="C5" s="12"/>
      <c r="D5" s="12"/>
      <c r="E5" s="4" t="s">
        <v>13</v>
      </c>
      <c r="F5" s="5" t="s">
        <v>18</v>
      </c>
      <c r="G5" s="6"/>
      <c r="H5" s="6"/>
      <c r="I5" s="6"/>
      <c r="J5" s="6"/>
      <c r="K5" s="6"/>
      <c r="L5" s="6"/>
      <c r="M5" s="7"/>
      <c r="N5" s="12"/>
      <c r="O5" s="12"/>
      <c r="P5" s="12"/>
      <c r="Q5" s="12"/>
      <c r="R5" s="12"/>
      <c r="S5" s="12"/>
      <c r="T5" s="12"/>
      <c r="U5" s="12"/>
      <c r="V5" s="13"/>
    </row>
    <row r="6" spans="1:22" ht="27">
      <c r="A6" s="14"/>
      <c r="B6" s="14"/>
      <c r="C6" s="14"/>
      <c r="D6" s="14"/>
      <c r="E6" s="14"/>
      <c r="F6" s="15" t="s">
        <v>16</v>
      </c>
      <c r="G6" s="15" t="s">
        <v>19</v>
      </c>
      <c r="H6" s="15" t="s">
        <v>20</v>
      </c>
      <c r="I6" s="15" t="s">
        <v>21</v>
      </c>
      <c r="J6" s="15" t="s">
        <v>22</v>
      </c>
      <c r="K6" s="15" t="s">
        <v>23</v>
      </c>
      <c r="L6" s="15" t="s">
        <v>24</v>
      </c>
      <c r="M6" s="15" t="s">
        <v>25</v>
      </c>
      <c r="N6" s="14"/>
      <c r="O6" s="14"/>
      <c r="P6" s="14"/>
      <c r="Q6" s="14"/>
      <c r="R6" s="14"/>
      <c r="S6" s="14"/>
      <c r="T6" s="14"/>
      <c r="U6" s="14"/>
      <c r="V6" s="16"/>
    </row>
    <row r="7" spans="1:22">
      <c r="A7" s="17">
        <v>1</v>
      </c>
      <c r="B7" s="18" t="s">
        <v>26</v>
      </c>
      <c r="C7" s="17" t="s">
        <v>27</v>
      </c>
      <c r="D7" s="17">
        <v>0.8659</v>
      </c>
      <c r="E7" s="17">
        <v>0.8659</v>
      </c>
      <c r="F7" s="17"/>
      <c r="G7" s="17"/>
      <c r="H7" s="17"/>
      <c r="I7" s="17"/>
      <c r="J7" s="17"/>
      <c r="K7" s="17"/>
      <c r="L7" s="17"/>
      <c r="M7" s="17">
        <v>0.3795</v>
      </c>
      <c r="N7" s="17">
        <v>0.4864</v>
      </c>
      <c r="O7" s="17">
        <v>0</v>
      </c>
      <c r="P7" s="17">
        <v>0</v>
      </c>
      <c r="Q7" s="17"/>
      <c r="R7" s="17">
        <v>0.3795</v>
      </c>
      <c r="S7" s="17">
        <v>0</v>
      </c>
      <c r="T7" s="17">
        <v>0</v>
      </c>
      <c r="U7" s="17"/>
      <c r="V7" s="19"/>
    </row>
    <row r="8" spans="1:22">
      <c r="A8" s="17">
        <v>2</v>
      </c>
      <c r="B8" s="18" t="s">
        <v>28</v>
      </c>
      <c r="C8" s="17" t="s">
        <v>29</v>
      </c>
      <c r="D8" s="17">
        <v>1.2E-2</v>
      </c>
      <c r="E8" s="17">
        <v>1.2E-2</v>
      </c>
      <c r="F8" s="17"/>
      <c r="G8" s="17">
        <v>6.9999999999999999E-4</v>
      </c>
      <c r="H8" s="17"/>
      <c r="I8" s="17"/>
      <c r="J8" s="17"/>
      <c r="K8" s="17"/>
      <c r="L8" s="17"/>
      <c r="M8" s="17">
        <v>0</v>
      </c>
      <c r="N8" s="17">
        <v>5.7999999999999996E-3</v>
      </c>
      <c r="O8" s="17">
        <v>5.4999999999999997E-3</v>
      </c>
      <c r="P8" s="17"/>
      <c r="Q8" s="17">
        <v>6.9999999999999999E-4</v>
      </c>
      <c r="R8" s="17">
        <v>0</v>
      </c>
      <c r="S8" s="17">
        <v>6.9999999999999999E-4</v>
      </c>
      <c r="T8" s="17">
        <v>6.9999999999999999E-4</v>
      </c>
      <c r="U8" s="17">
        <v>0</v>
      </c>
      <c r="V8" s="19">
        <v>7</v>
      </c>
    </row>
    <row r="9" spans="1:22">
      <c r="A9" s="20" t="s">
        <v>13</v>
      </c>
      <c r="B9" s="21"/>
      <c r="C9" s="22"/>
      <c r="D9" s="23">
        <v>0.87790000000000001</v>
      </c>
      <c r="E9" s="23">
        <v>0.87790000000000001</v>
      </c>
      <c r="F9" s="23"/>
      <c r="G9" s="23">
        <f>SUM(G7:G8)</f>
        <v>6.9999999999999999E-4</v>
      </c>
      <c r="H9" s="23"/>
      <c r="I9" s="23"/>
      <c r="J9" s="23"/>
      <c r="K9" s="23"/>
      <c r="L9" s="23"/>
      <c r="M9" s="23">
        <f>SUM(M7:M8)</f>
        <v>0.3795</v>
      </c>
      <c r="N9" s="23">
        <f>SUM(N7:N8)</f>
        <v>0.49220000000000003</v>
      </c>
      <c r="O9" s="23">
        <f>SUM(O7:O8)</f>
        <v>5.4999999999999997E-3</v>
      </c>
      <c r="P9" s="23"/>
      <c r="Q9" s="23">
        <v>6.9999999999999999E-4</v>
      </c>
      <c r="R9" s="23">
        <f>SUM(R7:R8)</f>
        <v>0.3795</v>
      </c>
      <c r="S9" s="23">
        <v>6.9999999999999999E-4</v>
      </c>
      <c r="T9" s="23">
        <f>SUM(T7:T8)</f>
        <v>6.9999999999999999E-4</v>
      </c>
      <c r="U9" s="23">
        <v>0</v>
      </c>
      <c r="V9" s="24">
        <v>7</v>
      </c>
    </row>
  </sheetData>
  <mergeCells count="22">
    <mergeCell ref="S4:S6"/>
    <mergeCell ref="T4:T6"/>
    <mergeCell ref="U4:U6"/>
    <mergeCell ref="V3:V6"/>
    <mergeCell ref="N4:N6"/>
    <mergeCell ref="O4:O6"/>
    <mergeCell ref="P4:P6"/>
    <mergeCell ref="Q4:Q6"/>
    <mergeCell ref="R4:R6"/>
    <mergeCell ref="E4:M4"/>
    <mergeCell ref="F5:M5"/>
    <mergeCell ref="A9:B9"/>
    <mergeCell ref="A3:A6"/>
    <mergeCell ref="B3:B6"/>
    <mergeCell ref="C3:C6"/>
    <mergeCell ref="D3:D6"/>
    <mergeCell ref="E5:E6"/>
    <mergeCell ref="A1:V1"/>
    <mergeCell ref="A2:V2"/>
    <mergeCell ref="E3:O3"/>
    <mergeCell ref="P3:R3"/>
    <mergeCell ref="S3:U3"/>
  </mergeCells>
  <phoneticPr fontId="4" type="noConversion"/>
  <pageMargins left="0.69930555555555596" right="0.69930555555555596" top="0.75" bottom="0.75" header="0.3" footer="0.3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2019-09-06T07:23:00Z</cp:lastPrinted>
  <dcterms:created xsi:type="dcterms:W3CDTF">2019-08-23T07:58:00Z</dcterms:created>
  <dcterms:modified xsi:type="dcterms:W3CDTF">2020-08-31T07:43:55Z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