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201704反馈数(亿元) " sheetId="1" r:id="rId1"/>
    <sheet name="Sheet1" sheetId="2" r:id="rId2"/>
    <sheet name="Sheet2" sheetId="3" r:id="rId3"/>
    <sheet name="Sheet3" sheetId="4" r:id="rId4"/>
  </sheets>
  <definedNames>
    <definedName name="_xlnm.Print_Area" localSheetId="0">'201704反馈数(亿元) '!$A$1:$K$25</definedName>
  </definedNames>
  <calcPr fullCalcOnLoad="1"/>
</workbook>
</file>

<file path=xl/sharedStrings.xml><?xml version="1.0" encoding="utf-8"?>
<sst xmlns="http://schemas.openxmlformats.org/spreadsheetml/2006/main" count="57" uniqueCount="37">
  <si>
    <t>单位：亿元</t>
  </si>
  <si>
    <t>指标名称</t>
  </si>
  <si>
    <t xml:space="preserve"> 同比增长%</t>
  </si>
  <si>
    <t>总量排位</t>
  </si>
  <si>
    <t>增长排位</t>
  </si>
  <si>
    <t>年预期</t>
  </si>
  <si>
    <t>完成预期</t>
  </si>
  <si>
    <t>2014年预计</t>
  </si>
  <si>
    <t>同比增长%</t>
  </si>
  <si>
    <t>备注</t>
  </si>
  <si>
    <t>地区生产总值</t>
  </si>
  <si>
    <t xml:space="preserve">  #第一产业增加值</t>
  </si>
  <si>
    <t>——</t>
  </si>
  <si>
    <t xml:space="preserve">  #第二产业增加值</t>
  </si>
  <si>
    <t xml:space="preserve">  #第三产业增加值</t>
  </si>
  <si>
    <t xml:space="preserve">  #规模以上工业总产值</t>
  </si>
  <si>
    <t>规模以上工业增加值</t>
  </si>
  <si>
    <t>装备制造业增加值</t>
  </si>
  <si>
    <t>固定资产投资总额</t>
  </si>
  <si>
    <t xml:space="preserve">  #工业投资额</t>
  </si>
  <si>
    <t xml:space="preserve">  #工业技术改造投资</t>
  </si>
  <si>
    <t xml:space="preserve">  #第三产业投资额</t>
  </si>
  <si>
    <t>房地产销售面积（万平方米）</t>
  </si>
  <si>
    <t>房地产销售额(万元)</t>
  </si>
  <si>
    <t xml:space="preserve">国地两税收入       </t>
  </si>
  <si>
    <t xml:space="preserve">  #国税收入</t>
  </si>
  <si>
    <t xml:space="preserve">  #地税收入        </t>
  </si>
  <si>
    <t>公共财政预算收入（万元）</t>
  </si>
  <si>
    <t xml:space="preserve"> #税收分成收入</t>
  </si>
  <si>
    <t>全社会用电量（亿千瓦时）</t>
  </si>
  <si>
    <t xml:space="preserve">  #工业用电（亿千瓦时）</t>
  </si>
  <si>
    <t>社会消费品零售总额</t>
  </si>
  <si>
    <t>神湾镇2017年04月主要经济指标完成情况</t>
  </si>
  <si>
    <t>04月累计完成</t>
  </si>
  <si>
    <t>外贸出口总值（亿元）</t>
  </si>
  <si>
    <t>第一季度</t>
  </si>
  <si>
    <t>1-3月份数据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</si>
</sst>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_ "/>
    <numFmt numFmtId="179" formatCode="0.0%"/>
    <numFmt numFmtId="180" formatCode="0_);[Red]\(0\)"/>
    <numFmt numFmtId="181" formatCode="0.00_ 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黑体"/>
      <family val="3"/>
    </font>
    <font>
      <b/>
      <sz val="12"/>
      <color indexed="10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>
      <alignment/>
      <protection/>
    </xf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40" applyFont="1" applyFill="1" applyBorder="1" applyAlignment="1">
      <alignment vertical="center"/>
      <protection/>
    </xf>
    <xf numFmtId="0" fontId="4" fillId="0" borderId="0" xfId="40" applyFont="1" applyFill="1">
      <alignment/>
      <protection/>
    </xf>
    <xf numFmtId="0" fontId="3" fillId="0" borderId="0" xfId="40" applyFont="1" applyFill="1" applyBorder="1" applyAlignment="1">
      <alignment horizontal="center" vertical="center"/>
      <protection/>
    </xf>
    <xf numFmtId="0" fontId="4" fillId="0" borderId="0" xfId="40" applyFont="1" applyFill="1" applyBorder="1" applyAlignment="1">
      <alignment horizontal="right" vertical="center"/>
      <protection/>
    </xf>
    <xf numFmtId="0" fontId="5" fillId="0" borderId="10" xfId="40" applyFont="1" applyFill="1" applyBorder="1" applyAlignment="1">
      <alignment horizontal="center" vertical="center"/>
      <protection/>
    </xf>
    <xf numFmtId="176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6" fillId="0" borderId="11" xfId="40" applyFont="1" applyFill="1" applyBorder="1" applyAlignment="1">
      <alignment vertical="center"/>
      <protection/>
    </xf>
    <xf numFmtId="177" fontId="4" fillId="0" borderId="12" xfId="40" applyNumberFormat="1" applyFont="1" applyFill="1" applyBorder="1" applyAlignment="1">
      <alignment horizontal="center" vertical="center"/>
      <protection/>
    </xf>
    <xf numFmtId="178" fontId="4" fillId="0" borderId="12" xfId="40" applyNumberFormat="1" applyFont="1" applyFill="1" applyBorder="1" applyAlignment="1">
      <alignment horizontal="center" vertical="center"/>
      <protection/>
    </xf>
    <xf numFmtId="176" fontId="4" fillId="0" borderId="12" xfId="40" applyNumberFormat="1" applyFont="1" applyFill="1" applyBorder="1" applyAlignment="1">
      <alignment horizontal="center" vertical="center"/>
      <protection/>
    </xf>
    <xf numFmtId="179" fontId="4" fillId="0" borderId="12" xfId="40" applyNumberFormat="1" applyFont="1" applyFill="1" applyBorder="1" applyAlignment="1">
      <alignment horizontal="center" vertical="center"/>
      <protection/>
    </xf>
    <xf numFmtId="180" fontId="4" fillId="0" borderId="12" xfId="40" applyNumberFormat="1" applyFont="1" applyFill="1" applyBorder="1" applyAlignment="1">
      <alignment horizontal="center" vertical="center"/>
      <protection/>
    </xf>
    <xf numFmtId="0" fontId="4" fillId="0" borderId="13" xfId="40" applyFont="1" applyFill="1" applyBorder="1" applyAlignment="1">
      <alignment horizontal="center" vertical="center"/>
      <protection/>
    </xf>
    <xf numFmtId="0" fontId="4" fillId="0" borderId="0" xfId="40" applyFont="1" applyFill="1" applyAlignment="1">
      <alignment vertical="center"/>
      <protection/>
    </xf>
    <xf numFmtId="0" fontId="6" fillId="0" borderId="14" xfId="40" applyFont="1" applyFill="1" applyBorder="1" applyAlignment="1">
      <alignment vertical="center"/>
      <protection/>
    </xf>
    <xf numFmtId="177" fontId="4" fillId="0" borderId="15" xfId="40" applyNumberFormat="1" applyFont="1" applyFill="1" applyBorder="1" applyAlignment="1">
      <alignment horizontal="center" vertical="center"/>
      <protection/>
    </xf>
    <xf numFmtId="178" fontId="4" fillId="0" borderId="15" xfId="40" applyNumberFormat="1" applyFont="1" applyFill="1" applyBorder="1" applyAlignment="1">
      <alignment horizontal="center" vertical="center"/>
      <protection/>
    </xf>
    <xf numFmtId="176" fontId="4" fillId="0" borderId="15" xfId="40" applyNumberFormat="1" applyFont="1" applyFill="1" applyBorder="1" applyAlignment="1">
      <alignment horizontal="center" vertical="center"/>
      <protection/>
    </xf>
    <xf numFmtId="179" fontId="4" fillId="0" borderId="15" xfId="40" applyNumberFormat="1" applyFont="1" applyFill="1" applyBorder="1" applyAlignment="1">
      <alignment horizontal="center" vertical="center"/>
      <protection/>
    </xf>
    <xf numFmtId="180" fontId="4" fillId="0" borderId="15" xfId="40" applyNumberFormat="1" applyFont="1" applyFill="1" applyBorder="1" applyAlignment="1">
      <alignment horizontal="center" vertical="center"/>
      <protection/>
    </xf>
    <xf numFmtId="0" fontId="4" fillId="0" borderId="16" xfId="40" applyFont="1" applyFill="1" applyBorder="1" applyAlignment="1">
      <alignment horizontal="center" vertical="center" wrapText="1"/>
      <protection/>
    </xf>
    <xf numFmtId="0" fontId="6" fillId="0" borderId="17" xfId="40" applyFont="1" applyFill="1" applyBorder="1" applyAlignment="1">
      <alignment vertical="center"/>
      <protection/>
    </xf>
    <xf numFmtId="177" fontId="4" fillId="0" borderId="18" xfId="40" applyNumberFormat="1" applyFont="1" applyFill="1" applyBorder="1" applyAlignment="1">
      <alignment horizontal="center" vertical="center"/>
      <protection/>
    </xf>
    <xf numFmtId="178" fontId="4" fillId="0" borderId="18" xfId="40" applyNumberFormat="1" applyFont="1" applyFill="1" applyBorder="1" applyAlignment="1">
      <alignment horizontal="center" vertical="center"/>
      <protection/>
    </xf>
    <xf numFmtId="176" fontId="4" fillId="0" borderId="18" xfId="40" applyNumberFormat="1" applyFont="1" applyFill="1" applyBorder="1" applyAlignment="1">
      <alignment horizontal="center" vertical="center"/>
      <protection/>
    </xf>
    <xf numFmtId="179" fontId="4" fillId="0" borderId="18" xfId="40" applyNumberFormat="1" applyFont="1" applyFill="1" applyBorder="1" applyAlignment="1">
      <alignment horizontal="center" vertical="center"/>
      <protection/>
    </xf>
    <xf numFmtId="180" fontId="4" fillId="0" borderId="18" xfId="40" applyNumberFormat="1" applyFont="1" applyFill="1" applyBorder="1" applyAlignment="1">
      <alignment horizontal="center" vertical="center"/>
      <protection/>
    </xf>
    <xf numFmtId="0" fontId="4" fillId="0" borderId="19" xfId="40" applyFont="1" applyFill="1" applyBorder="1" applyAlignment="1">
      <alignment horizontal="center" vertical="center" wrapText="1"/>
      <protection/>
    </xf>
    <xf numFmtId="0" fontId="6" fillId="0" borderId="20" xfId="40" applyFont="1" applyFill="1" applyBorder="1" applyAlignment="1">
      <alignment vertical="center"/>
      <protection/>
    </xf>
    <xf numFmtId="0" fontId="4" fillId="0" borderId="20" xfId="40" applyNumberFormat="1" applyFont="1" applyFill="1" applyBorder="1" applyAlignment="1">
      <alignment horizontal="center" vertical="center"/>
      <protection/>
    </xf>
    <xf numFmtId="176" fontId="4" fillId="0" borderId="20" xfId="40" applyNumberFormat="1" applyFont="1" applyFill="1" applyBorder="1" applyAlignment="1">
      <alignment horizontal="center" vertical="center"/>
      <protection/>
    </xf>
    <xf numFmtId="178" fontId="4" fillId="0" borderId="20" xfId="40" applyNumberFormat="1" applyFont="1" applyFill="1" applyBorder="1" applyAlignment="1">
      <alignment horizontal="center" vertical="center"/>
      <protection/>
    </xf>
    <xf numFmtId="179" fontId="4" fillId="0" borderId="20" xfId="40" applyNumberFormat="1" applyFont="1" applyFill="1" applyBorder="1" applyAlignment="1">
      <alignment horizontal="center" vertical="center"/>
      <protection/>
    </xf>
    <xf numFmtId="180" fontId="4" fillId="0" borderId="20" xfId="40" applyNumberFormat="1" applyFont="1" applyFill="1" applyBorder="1" applyAlignment="1">
      <alignment horizontal="center" vertical="center"/>
      <protection/>
    </xf>
    <xf numFmtId="0" fontId="4" fillId="0" borderId="20" xfId="40" applyFont="1" applyFill="1" applyBorder="1" applyAlignment="1">
      <alignment horizontal="center" vertical="center" wrapText="1"/>
      <protection/>
    </xf>
    <xf numFmtId="0" fontId="6" fillId="0" borderId="15" xfId="40" applyFont="1" applyFill="1" applyBorder="1" applyAlignment="1">
      <alignment vertical="center"/>
      <protection/>
    </xf>
    <xf numFmtId="0" fontId="4" fillId="0" borderId="15" xfId="40" applyFont="1" applyFill="1" applyBorder="1" applyAlignment="1">
      <alignment horizontal="center" vertical="center" wrapText="1"/>
      <protection/>
    </xf>
    <xf numFmtId="181" fontId="4" fillId="0" borderId="15" xfId="40" applyNumberFormat="1" applyFont="1" applyFill="1" applyBorder="1" applyAlignment="1">
      <alignment horizontal="center" vertical="center"/>
      <protection/>
    </xf>
    <xf numFmtId="0" fontId="6" fillId="0" borderId="15" xfId="40" applyFont="1" applyFill="1" applyBorder="1" applyAlignment="1">
      <alignment vertical="center" wrapText="1"/>
      <protection/>
    </xf>
    <xf numFmtId="0" fontId="7" fillId="0" borderId="15" xfId="40" applyFont="1" applyFill="1" applyBorder="1" applyAlignment="1">
      <alignment horizontal="left" vertical="center" wrapText="1"/>
      <protection/>
    </xf>
    <xf numFmtId="0" fontId="6" fillId="0" borderId="15" xfId="40" applyFont="1" applyFill="1" applyBorder="1" applyAlignment="1">
      <alignment horizontal="left" vertical="center"/>
      <protection/>
    </xf>
    <xf numFmtId="9" fontId="4" fillId="0" borderId="15" xfId="40" applyNumberFormat="1" applyFont="1" applyFill="1" applyBorder="1" applyAlignment="1">
      <alignment horizontal="center" vertical="center"/>
      <protection/>
    </xf>
    <xf numFmtId="0" fontId="6" fillId="0" borderId="0" xfId="40" applyFont="1" applyFill="1">
      <alignment/>
      <protection/>
    </xf>
    <xf numFmtId="0" fontId="4" fillId="0" borderId="0" xfId="40" applyFont="1" applyFill="1" applyAlignment="1">
      <alignment horizontal="center" vertical="center"/>
      <protection/>
    </xf>
    <xf numFmtId="0" fontId="4" fillId="0" borderId="0" xfId="40" applyFont="1" applyFill="1" applyAlignment="1">
      <alignment horizontal="center" wrapText="1"/>
      <protection/>
    </xf>
    <xf numFmtId="0" fontId="3" fillId="0" borderId="0" xfId="40" applyFont="1" applyFill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B15" sqref="B15:C16"/>
    </sheetView>
  </sheetViews>
  <sheetFormatPr defaultColWidth="9.00390625" defaultRowHeight="37.5" customHeight="1"/>
  <cols>
    <col min="1" max="1" width="28.375" style="2" customWidth="1"/>
    <col min="2" max="2" width="12.875" style="47" customWidth="1"/>
    <col min="3" max="3" width="11.625" style="47" customWidth="1"/>
    <col min="4" max="4" width="6.25390625" style="47" customWidth="1"/>
    <col min="5" max="5" width="6.625" style="47" customWidth="1"/>
    <col min="6" max="6" width="9.75390625" style="47" hidden="1" customWidth="1"/>
    <col min="7" max="7" width="8.50390625" style="47" hidden="1" customWidth="1"/>
    <col min="8" max="9" width="9.375" style="47" hidden="1" customWidth="1"/>
    <col min="10" max="10" width="7.50390625" style="47" hidden="1" customWidth="1"/>
    <col min="11" max="11" width="22.50390625" style="48" customWidth="1"/>
    <col min="12" max="16384" width="9.00390625" style="2" customWidth="1"/>
  </cols>
  <sheetData>
    <row r="1" spans="1:12" ht="33" customHeight="1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1"/>
    </row>
    <row r="2" spans="1:11" ht="27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0</v>
      </c>
    </row>
    <row r="3" spans="1:11" ht="30.75" customHeight="1" thickBot="1">
      <c r="A3" s="5" t="s">
        <v>1</v>
      </c>
      <c r="B3" s="6" t="s">
        <v>33</v>
      </c>
      <c r="C3" s="7" t="s">
        <v>2</v>
      </c>
      <c r="D3" s="8" t="s">
        <v>3</v>
      </c>
      <c r="E3" s="7" t="s">
        <v>4</v>
      </c>
      <c r="F3" s="5" t="s">
        <v>5</v>
      </c>
      <c r="G3" s="7" t="s">
        <v>2</v>
      </c>
      <c r="H3" s="8" t="s">
        <v>6</v>
      </c>
      <c r="I3" s="8" t="s">
        <v>7</v>
      </c>
      <c r="J3" s="8" t="s">
        <v>8</v>
      </c>
      <c r="K3" s="9" t="s">
        <v>9</v>
      </c>
    </row>
    <row r="4" spans="1:11" s="17" customFormat="1" ht="29.25" customHeight="1">
      <c r="A4" s="10" t="s">
        <v>10</v>
      </c>
      <c r="B4" s="11">
        <v>6.73</v>
      </c>
      <c r="C4" s="12">
        <v>7.4</v>
      </c>
      <c r="D4" s="13">
        <v>23</v>
      </c>
      <c r="E4" s="13">
        <v>10</v>
      </c>
      <c r="F4" s="13"/>
      <c r="G4" s="12"/>
      <c r="H4" s="14"/>
      <c r="I4" s="15"/>
      <c r="J4" s="14"/>
      <c r="K4" s="16" t="s">
        <v>35</v>
      </c>
    </row>
    <row r="5" spans="1:11" s="17" customFormat="1" ht="29.25" customHeight="1">
      <c r="A5" s="18" t="s">
        <v>11</v>
      </c>
      <c r="B5" s="19">
        <v>0.21</v>
      </c>
      <c r="C5" s="20">
        <v>1</v>
      </c>
      <c r="D5" s="21" t="s">
        <v>12</v>
      </c>
      <c r="E5" s="21" t="s">
        <v>12</v>
      </c>
      <c r="F5" s="21">
        <v>11800</v>
      </c>
      <c r="G5" s="20">
        <v>2.5</v>
      </c>
      <c r="H5" s="22">
        <f>B5/F5</f>
        <v>1.7796610169491526E-05</v>
      </c>
      <c r="I5" s="23">
        <v>12572</v>
      </c>
      <c r="J5" s="22">
        <v>0.025</v>
      </c>
      <c r="K5" s="24"/>
    </row>
    <row r="6" spans="1:11" s="17" customFormat="1" ht="29.25" customHeight="1">
      <c r="A6" s="18" t="s">
        <v>13</v>
      </c>
      <c r="B6" s="19">
        <v>4.3</v>
      </c>
      <c r="C6" s="20">
        <v>9.1</v>
      </c>
      <c r="D6" s="21" t="s">
        <v>12</v>
      </c>
      <c r="E6" s="21" t="s">
        <v>12</v>
      </c>
      <c r="F6" s="21">
        <v>138200</v>
      </c>
      <c r="G6" s="20">
        <v>13.8</v>
      </c>
      <c r="H6" s="22">
        <f>B6/F6</f>
        <v>3.111432706222865E-05</v>
      </c>
      <c r="I6" s="23">
        <v>150190</v>
      </c>
      <c r="J6" s="22">
        <v>0.092</v>
      </c>
      <c r="K6" s="24"/>
    </row>
    <row r="7" spans="1:11" s="17" customFormat="1" ht="29.25" customHeight="1" thickBot="1">
      <c r="A7" s="25" t="s">
        <v>14</v>
      </c>
      <c r="B7" s="26">
        <v>2.22</v>
      </c>
      <c r="C7" s="27">
        <v>4.4</v>
      </c>
      <c r="D7" s="28">
        <v>24</v>
      </c>
      <c r="E7" s="28">
        <v>22</v>
      </c>
      <c r="F7" s="28">
        <v>85000</v>
      </c>
      <c r="G7" s="27">
        <v>13</v>
      </c>
      <c r="H7" s="29">
        <f>B7/F7</f>
        <v>2.6117647058823532E-05</v>
      </c>
      <c r="I7" s="30">
        <v>89797</v>
      </c>
      <c r="J7" s="29">
        <v>0.068</v>
      </c>
      <c r="K7" s="31"/>
    </row>
    <row r="8" spans="1:11" ht="29.25" customHeight="1">
      <c r="A8" s="32" t="s">
        <v>15</v>
      </c>
      <c r="B8" s="33">
        <v>23.34</v>
      </c>
      <c r="C8" s="33">
        <v>15.1</v>
      </c>
      <c r="D8" s="34" t="s">
        <v>12</v>
      </c>
      <c r="E8" s="34" t="s">
        <v>12</v>
      </c>
      <c r="F8" s="34">
        <v>597113</v>
      </c>
      <c r="G8" s="35">
        <v>13.6</v>
      </c>
      <c r="H8" s="36">
        <f>B8/F8</f>
        <v>3.9088078805854165E-05</v>
      </c>
      <c r="I8" s="37"/>
      <c r="J8" s="36"/>
      <c r="K8" s="38"/>
    </row>
    <row r="9" spans="1:11" ht="29.25" customHeight="1">
      <c r="A9" s="39" t="s">
        <v>16</v>
      </c>
      <c r="B9" s="19">
        <v>4.6</v>
      </c>
      <c r="C9" s="20">
        <v>10.5</v>
      </c>
      <c r="D9" s="21">
        <v>22</v>
      </c>
      <c r="E9" s="21">
        <v>7</v>
      </c>
      <c r="F9" s="21">
        <v>120000</v>
      </c>
      <c r="G9" s="20">
        <v>14.5</v>
      </c>
      <c r="H9" s="22">
        <f>B9/F9</f>
        <v>3.833333333333333E-05</v>
      </c>
      <c r="I9" s="23">
        <v>146622</v>
      </c>
      <c r="J9" s="22">
        <v>0.1</v>
      </c>
      <c r="K9" s="40"/>
    </row>
    <row r="10" spans="1:11" ht="29.25" customHeight="1">
      <c r="A10" s="39" t="s">
        <v>17</v>
      </c>
      <c r="B10" s="19">
        <v>1.46</v>
      </c>
      <c r="C10" s="20">
        <v>33.8</v>
      </c>
      <c r="D10" s="21">
        <v>15</v>
      </c>
      <c r="E10" s="21">
        <v>4</v>
      </c>
      <c r="F10" s="21"/>
      <c r="G10" s="20"/>
      <c r="H10" s="22"/>
      <c r="I10" s="23"/>
      <c r="J10" s="22"/>
      <c r="K10" s="40"/>
    </row>
    <row r="11" spans="1:11" ht="29.25" customHeight="1">
      <c r="A11" s="39" t="s">
        <v>18</v>
      </c>
      <c r="B11" s="19">
        <v>5.97</v>
      </c>
      <c r="C11" s="20">
        <v>18</v>
      </c>
      <c r="D11" s="21">
        <v>21</v>
      </c>
      <c r="E11" s="21">
        <v>13</v>
      </c>
      <c r="F11" s="21">
        <v>183000</v>
      </c>
      <c r="G11" s="20">
        <v>20</v>
      </c>
      <c r="H11" s="22">
        <f>B11/F11</f>
        <v>3.262295081967213E-05</v>
      </c>
      <c r="I11" s="23">
        <v>114710</v>
      </c>
      <c r="J11" s="22">
        <v>0.382</v>
      </c>
      <c r="K11" s="40"/>
    </row>
    <row r="12" spans="1:11" ht="29.25" customHeight="1">
      <c r="A12" s="39" t="s">
        <v>19</v>
      </c>
      <c r="B12" s="19">
        <v>1.56</v>
      </c>
      <c r="C12" s="33">
        <v>0.5</v>
      </c>
      <c r="D12" s="21">
        <v>15</v>
      </c>
      <c r="E12" s="34">
        <v>13</v>
      </c>
      <c r="F12" s="21"/>
      <c r="G12" s="20"/>
      <c r="H12" s="22"/>
      <c r="I12" s="23"/>
      <c r="J12" s="22"/>
      <c r="K12" s="40"/>
    </row>
    <row r="13" spans="1:11" ht="29.25" customHeight="1">
      <c r="A13" s="39" t="s">
        <v>20</v>
      </c>
      <c r="B13" s="19">
        <v>0.9886</v>
      </c>
      <c r="C13" s="33">
        <v>34.3</v>
      </c>
      <c r="D13" s="21">
        <v>13</v>
      </c>
      <c r="E13" s="34">
        <v>6</v>
      </c>
      <c r="F13" s="21"/>
      <c r="G13" s="20"/>
      <c r="H13" s="22"/>
      <c r="I13" s="23"/>
      <c r="J13" s="22"/>
      <c r="K13" s="40"/>
    </row>
    <row r="14" spans="1:11" ht="29.25" customHeight="1">
      <c r="A14" s="39" t="s">
        <v>21</v>
      </c>
      <c r="B14" s="19">
        <v>4.42</v>
      </c>
      <c r="C14" s="20">
        <v>25.7</v>
      </c>
      <c r="D14" s="21">
        <v>22</v>
      </c>
      <c r="E14" s="21">
        <v>11</v>
      </c>
      <c r="F14" s="21"/>
      <c r="G14" s="20"/>
      <c r="H14" s="22"/>
      <c r="I14" s="23"/>
      <c r="J14" s="22"/>
      <c r="K14" s="40"/>
    </row>
    <row r="15" spans="1:11" ht="29.25" customHeight="1">
      <c r="A15" s="39" t="s">
        <v>22</v>
      </c>
      <c r="B15" s="19">
        <v>10956</v>
      </c>
      <c r="C15" s="21" t="s">
        <v>12</v>
      </c>
      <c r="D15" s="21" t="s">
        <v>12</v>
      </c>
      <c r="E15" s="21" t="s">
        <v>12</v>
      </c>
      <c r="F15" s="41">
        <v>5.43</v>
      </c>
      <c r="G15" s="20">
        <v>5</v>
      </c>
      <c r="H15" s="22">
        <f aca="true" t="shared" si="0" ref="H15:H21">B15/F15</f>
        <v>2017.6795580110497</v>
      </c>
      <c r="I15" s="23"/>
      <c r="J15" s="22"/>
      <c r="K15" s="40"/>
    </row>
    <row r="16" spans="1:11" ht="29.25" customHeight="1">
      <c r="A16" s="39" t="s">
        <v>23</v>
      </c>
      <c r="B16" s="23">
        <v>8764</v>
      </c>
      <c r="C16" s="21" t="s">
        <v>12</v>
      </c>
      <c r="D16" s="21" t="s">
        <v>12</v>
      </c>
      <c r="E16" s="21" t="s">
        <v>12</v>
      </c>
      <c r="F16" s="21">
        <v>23607</v>
      </c>
      <c r="G16" s="20">
        <v>5</v>
      </c>
      <c r="H16" s="22">
        <f t="shared" si="0"/>
        <v>0.37124581691871056</v>
      </c>
      <c r="I16" s="23"/>
      <c r="J16" s="22"/>
      <c r="K16" s="40"/>
    </row>
    <row r="17" spans="1:11" ht="29.25" customHeight="1">
      <c r="A17" s="42" t="s">
        <v>24</v>
      </c>
      <c r="B17" s="19">
        <v>1.47</v>
      </c>
      <c r="C17" s="20">
        <v>9.8</v>
      </c>
      <c r="D17" s="21">
        <v>24</v>
      </c>
      <c r="E17" s="21">
        <v>17</v>
      </c>
      <c r="F17" s="21">
        <v>31372</v>
      </c>
      <c r="G17" s="20">
        <v>7.8</v>
      </c>
      <c r="H17" s="22">
        <f t="shared" si="0"/>
        <v>4.685706999872498E-05</v>
      </c>
      <c r="I17" s="23"/>
      <c r="J17" s="22"/>
      <c r="K17" s="40"/>
    </row>
    <row r="18" spans="1:11" ht="29.25" customHeight="1">
      <c r="A18" s="42" t="s">
        <v>25</v>
      </c>
      <c r="B18" s="19">
        <v>0.96</v>
      </c>
      <c r="C18" s="20">
        <v>28.4</v>
      </c>
      <c r="D18" s="21">
        <v>24</v>
      </c>
      <c r="E18" s="21">
        <v>16</v>
      </c>
      <c r="F18" s="21">
        <v>16900</v>
      </c>
      <c r="G18" s="20">
        <v>10.2</v>
      </c>
      <c r="H18" s="22">
        <f t="shared" si="0"/>
        <v>5.6804733727810646E-05</v>
      </c>
      <c r="I18" s="23"/>
      <c r="J18" s="22"/>
      <c r="K18" s="40"/>
    </row>
    <row r="19" spans="1:11" ht="29.25" customHeight="1">
      <c r="A19" s="42" t="s">
        <v>26</v>
      </c>
      <c r="B19" s="19">
        <v>0.51</v>
      </c>
      <c r="C19" s="20">
        <v>-13.8</v>
      </c>
      <c r="D19" s="21">
        <v>24</v>
      </c>
      <c r="E19" s="21">
        <v>14</v>
      </c>
      <c r="F19" s="21">
        <v>14472</v>
      </c>
      <c r="G19" s="20">
        <v>5</v>
      </c>
      <c r="H19" s="22">
        <f t="shared" si="0"/>
        <v>3.5240464344941954E-05</v>
      </c>
      <c r="I19" s="23"/>
      <c r="J19" s="22"/>
      <c r="K19" s="43"/>
    </row>
    <row r="20" spans="1:11" ht="29.25" customHeight="1">
      <c r="A20" s="44" t="s">
        <v>27</v>
      </c>
      <c r="B20" s="21" t="s">
        <v>12</v>
      </c>
      <c r="C20" s="21" t="s">
        <v>12</v>
      </c>
      <c r="D20" s="21" t="s">
        <v>12</v>
      </c>
      <c r="E20" s="21" t="s">
        <v>12</v>
      </c>
      <c r="F20" s="21">
        <v>18321</v>
      </c>
      <c r="G20" s="20">
        <v>22</v>
      </c>
      <c r="H20" s="22" t="e">
        <f t="shared" si="0"/>
        <v>#VALUE!</v>
      </c>
      <c r="I20" s="23"/>
      <c r="J20" s="22"/>
      <c r="K20" s="40"/>
    </row>
    <row r="21" spans="1:11" ht="29.25" customHeight="1">
      <c r="A21" s="44" t="s">
        <v>28</v>
      </c>
      <c r="B21" s="21" t="s">
        <v>12</v>
      </c>
      <c r="C21" s="21" t="s">
        <v>12</v>
      </c>
      <c r="D21" s="21" t="s">
        <v>12</v>
      </c>
      <c r="E21" s="21" t="s">
        <v>12</v>
      </c>
      <c r="F21" s="21">
        <v>7578</v>
      </c>
      <c r="G21" s="45">
        <v>-0.1</v>
      </c>
      <c r="H21" s="22" t="e">
        <f t="shared" si="0"/>
        <v>#VALUE!</v>
      </c>
      <c r="I21" s="23"/>
      <c r="J21" s="22"/>
      <c r="K21" s="40"/>
    </row>
    <row r="22" spans="1:11" ht="29.25" customHeight="1">
      <c r="A22" s="39" t="s">
        <v>34</v>
      </c>
      <c r="B22" s="19">
        <v>4.06</v>
      </c>
      <c r="C22" s="20">
        <v>16.6</v>
      </c>
      <c r="D22" s="21">
        <v>20</v>
      </c>
      <c r="E22" s="21">
        <v>8</v>
      </c>
      <c r="F22" s="21"/>
      <c r="G22" s="20"/>
      <c r="H22" s="22"/>
      <c r="I22" s="23"/>
      <c r="J22" s="22"/>
      <c r="K22" s="40" t="s">
        <v>36</v>
      </c>
    </row>
    <row r="23" spans="1:11" ht="29.25" customHeight="1">
      <c r="A23" s="39" t="s">
        <v>29</v>
      </c>
      <c r="B23" s="19">
        <v>1.0577</v>
      </c>
      <c r="C23" s="20">
        <v>13.4</v>
      </c>
      <c r="D23" s="21">
        <v>23</v>
      </c>
      <c r="E23" s="21">
        <v>2</v>
      </c>
      <c r="F23" s="21"/>
      <c r="G23" s="21"/>
      <c r="H23" s="21"/>
      <c r="I23" s="23"/>
      <c r="J23" s="21"/>
      <c r="K23" s="40"/>
    </row>
    <row r="24" spans="1:11" ht="29.25" customHeight="1">
      <c r="A24" s="39" t="s">
        <v>30</v>
      </c>
      <c r="B24" s="19">
        <v>0.85</v>
      </c>
      <c r="C24" s="20">
        <v>17.7</v>
      </c>
      <c r="D24" s="21">
        <v>17</v>
      </c>
      <c r="E24" s="21">
        <v>2</v>
      </c>
      <c r="F24" s="21"/>
      <c r="G24" s="21"/>
      <c r="H24" s="21"/>
      <c r="I24" s="23"/>
      <c r="J24" s="21"/>
      <c r="K24" s="40"/>
    </row>
    <row r="25" spans="1:11" ht="29.25" customHeight="1">
      <c r="A25" s="44" t="s">
        <v>31</v>
      </c>
      <c r="B25" s="19">
        <v>1.46</v>
      </c>
      <c r="C25" s="20">
        <v>11.5</v>
      </c>
      <c r="D25" s="21">
        <v>24</v>
      </c>
      <c r="E25" s="21">
        <v>11</v>
      </c>
      <c r="F25" s="21"/>
      <c r="G25" s="20"/>
      <c r="H25" s="22"/>
      <c r="I25" s="23"/>
      <c r="J25" s="22"/>
      <c r="K25" s="40"/>
    </row>
    <row r="27" ht="37.5" customHeight="1">
      <c r="A27" s="46"/>
    </row>
  </sheetData>
  <sheetProtection/>
  <mergeCells count="1">
    <mergeCell ref="A1:K1"/>
  </mergeCells>
  <printOptions horizontalCentered="1"/>
  <pageMargins left="0.3145833333333333" right="0.3145833333333333" top="0.4722222222222222" bottom="0.4722222222222222" header="0.15694444444444444" footer="0.118055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2017-07-04T09:04:22Z</dcterms:modified>
  <cp:category/>
  <cp:version/>
  <cp:contentType/>
  <cp:contentStatus/>
</cp:coreProperties>
</file>