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  <definedName name="_xlnm._FilterDatabase" localSheetId="0" hidden="1">'Sheet1'!$A$2:$F$11</definedName>
  </definedNames>
  <calcPr fullCalcOnLoad="1"/>
</workbook>
</file>

<file path=xl/sharedStrings.xml><?xml version="1.0" encoding="utf-8"?>
<sst xmlns="http://schemas.openxmlformats.org/spreadsheetml/2006/main" count="31" uniqueCount="24">
  <si>
    <r>
      <t>2018</t>
    </r>
    <r>
      <rPr>
        <sz val="20"/>
        <color indexed="10"/>
        <rFont val="宋体"/>
        <family val="0"/>
      </rPr>
      <t>年</t>
    </r>
    <r>
      <rPr>
        <sz val="20"/>
        <color indexed="10"/>
        <rFont val="Times New Roman"/>
        <family val="1"/>
      </rPr>
      <t>12</t>
    </r>
    <r>
      <rPr>
        <sz val="20"/>
        <color indexed="10"/>
        <rFont val="宋体"/>
        <family val="0"/>
      </rPr>
      <t>月坦洲镇污水处理有限公司总成绩</t>
    </r>
    <r>
      <rPr>
        <sz val="20"/>
        <color indexed="10"/>
        <rFont val="Times New Roman"/>
        <family val="1"/>
      </rPr>
      <t xml:space="preserve">
</t>
    </r>
    <r>
      <rPr>
        <sz val="20"/>
        <color indexed="10"/>
        <rFont val="宋体"/>
        <family val="0"/>
      </rPr>
      <t>及进入体检名单</t>
    </r>
  </si>
  <si>
    <r>
      <rPr>
        <b/>
        <sz val="12"/>
        <rFont val="宋体"/>
        <family val="0"/>
      </rPr>
      <t>序号</t>
    </r>
  </si>
  <si>
    <r>
      <rPr>
        <b/>
        <sz val="12"/>
        <rFont val="宋体"/>
        <family val="0"/>
      </rPr>
      <t>岗位</t>
    </r>
  </si>
  <si>
    <r>
      <rPr>
        <b/>
        <sz val="12"/>
        <color indexed="8"/>
        <rFont val="宋体"/>
        <family val="0"/>
      </rPr>
      <t>姓名</t>
    </r>
  </si>
  <si>
    <r>
      <t>笔试</t>
    </r>
    <r>
      <rPr>
        <b/>
        <sz val="14"/>
        <rFont val="Times New Roman"/>
        <family val="1"/>
      </rPr>
      <t xml:space="preserve">
</t>
    </r>
    <r>
      <rPr>
        <b/>
        <sz val="14"/>
        <rFont val="宋体"/>
        <family val="0"/>
      </rPr>
      <t>成绩</t>
    </r>
  </si>
  <si>
    <t>面试成绩</t>
  </si>
  <si>
    <t>总成绩</t>
  </si>
  <si>
    <t>是否进入体检</t>
  </si>
  <si>
    <r>
      <t>3-1</t>
    </r>
    <r>
      <rPr>
        <sz val="14"/>
        <rFont val="宋体"/>
        <family val="0"/>
      </rPr>
      <t>坦洲镇污水处理有限公司操作员（</t>
    </r>
    <r>
      <rPr>
        <sz val="14"/>
        <rFont val="Times New Roman"/>
        <family val="1"/>
      </rPr>
      <t>1</t>
    </r>
    <r>
      <rPr>
        <sz val="14"/>
        <rFont val="宋体"/>
        <family val="0"/>
      </rPr>
      <t>人）</t>
    </r>
  </si>
  <si>
    <r>
      <rPr>
        <sz val="14"/>
        <rFont val="宋体"/>
        <family val="0"/>
      </rPr>
      <t>陈文杰</t>
    </r>
  </si>
  <si>
    <t>是</t>
  </si>
  <si>
    <r>
      <t>3-2</t>
    </r>
    <r>
      <rPr>
        <sz val="14"/>
        <rFont val="宋体"/>
        <family val="0"/>
      </rPr>
      <t>坦洲镇污水处理有限公司机电维修技术员（</t>
    </r>
    <r>
      <rPr>
        <sz val="14"/>
        <rFont val="Times New Roman"/>
        <family val="1"/>
      </rPr>
      <t>2</t>
    </r>
    <r>
      <rPr>
        <sz val="14"/>
        <rFont val="宋体"/>
        <family val="0"/>
      </rPr>
      <t>人）</t>
    </r>
  </si>
  <si>
    <r>
      <rPr>
        <sz val="14"/>
        <rFont val="宋体"/>
        <family val="0"/>
      </rPr>
      <t>黄剑锋</t>
    </r>
  </si>
  <si>
    <r>
      <rPr>
        <sz val="14"/>
        <rFont val="宋体"/>
        <family val="0"/>
      </rPr>
      <t>刘嘉杰</t>
    </r>
  </si>
  <si>
    <r>
      <t>3-3</t>
    </r>
    <r>
      <rPr>
        <sz val="14"/>
        <rFont val="宋体"/>
        <family val="0"/>
      </rPr>
      <t>坦洲镇污水处理有限公司污水管网巡查员（</t>
    </r>
    <r>
      <rPr>
        <sz val="14"/>
        <rFont val="Times New Roman"/>
        <family val="1"/>
      </rPr>
      <t>4</t>
    </r>
    <r>
      <rPr>
        <sz val="14"/>
        <rFont val="宋体"/>
        <family val="0"/>
      </rPr>
      <t>人）</t>
    </r>
  </si>
  <si>
    <r>
      <rPr>
        <sz val="14"/>
        <rFont val="宋体"/>
        <family val="0"/>
      </rPr>
      <t>梁志伟</t>
    </r>
  </si>
  <si>
    <r>
      <rPr>
        <sz val="14"/>
        <rFont val="宋体"/>
        <family val="0"/>
      </rPr>
      <t>冯紫伦</t>
    </r>
  </si>
  <si>
    <r>
      <rPr>
        <sz val="14"/>
        <rFont val="宋体"/>
        <family val="0"/>
      </rPr>
      <t>冯进</t>
    </r>
  </si>
  <si>
    <r>
      <t>3-4</t>
    </r>
    <r>
      <rPr>
        <sz val="14"/>
        <rFont val="宋体"/>
        <family val="0"/>
      </rPr>
      <t>坦洲镇污水处理有限公司办公室文员（</t>
    </r>
    <r>
      <rPr>
        <sz val="14"/>
        <rFont val="Times New Roman"/>
        <family val="1"/>
      </rPr>
      <t>1</t>
    </r>
    <r>
      <rPr>
        <sz val="14"/>
        <rFont val="宋体"/>
        <family val="0"/>
      </rPr>
      <t>人）</t>
    </r>
  </si>
  <si>
    <r>
      <rPr>
        <sz val="14"/>
        <rFont val="宋体"/>
        <family val="0"/>
      </rPr>
      <t>范美娟</t>
    </r>
  </si>
  <si>
    <r>
      <rPr>
        <sz val="14"/>
        <rFont val="宋体"/>
        <family val="0"/>
      </rPr>
      <t>陈思燕</t>
    </r>
  </si>
  <si>
    <t>否</t>
  </si>
  <si>
    <r>
      <rPr>
        <sz val="14"/>
        <rFont val="宋体"/>
        <family val="0"/>
      </rPr>
      <t>梁秋萍</t>
    </r>
  </si>
  <si>
    <t>缺考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</si>
</sst>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4">
    <font>
      <sz val="12"/>
      <name val="宋体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20"/>
      <color indexed="10"/>
      <name val="Times New Roman"/>
      <family val="1"/>
    </font>
    <font>
      <b/>
      <sz val="12"/>
      <color indexed="8"/>
      <name val="Times New Roman"/>
      <family val="1"/>
    </font>
    <font>
      <b/>
      <sz val="14"/>
      <name val="宋体"/>
      <family val="0"/>
    </font>
    <font>
      <b/>
      <sz val="12"/>
      <name val="宋体"/>
      <family val="0"/>
    </font>
    <font>
      <sz val="14"/>
      <name val="宋体"/>
      <family val="0"/>
    </font>
    <font>
      <b/>
      <sz val="11"/>
      <color indexed="8"/>
      <name val="Times New Roman"/>
      <family val="1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20"/>
      <color indexed="10"/>
      <name val="宋体"/>
      <family val="0"/>
    </font>
    <font>
      <b/>
      <sz val="12"/>
      <color indexed="8"/>
      <name val="宋体"/>
      <family val="0"/>
    </font>
    <font>
      <b/>
      <sz val="14"/>
      <name val="Times New Roman"/>
      <family val="1"/>
    </font>
    <font>
      <sz val="20"/>
      <color rgb="FFFF0000"/>
      <name val="Times New Roman"/>
      <family val="1"/>
    </font>
    <font>
      <b/>
      <sz val="12"/>
      <color rgb="FF000000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0" fillId="6" borderId="2" applyNumberFormat="0" applyFont="0" applyAlignment="0" applyProtection="0"/>
    <xf numFmtId="0" fontId="12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25" fillId="0" borderId="3" applyNumberFormat="0" applyFill="0" applyAlignment="0" applyProtection="0"/>
    <xf numFmtId="0" fontId="12" fillId="7" borderId="0" applyNumberFormat="0" applyBorder="0" applyAlignment="0" applyProtection="0"/>
    <xf numFmtId="0" fontId="14" fillId="0" borderId="4" applyNumberFormat="0" applyFill="0" applyAlignment="0" applyProtection="0"/>
    <xf numFmtId="0" fontId="12" fillId="3" borderId="0" applyNumberFormat="0" applyBorder="0" applyAlignment="0" applyProtection="0"/>
    <xf numFmtId="0" fontId="17" fillId="2" borderId="5" applyNumberFormat="0" applyAlignment="0" applyProtection="0"/>
    <xf numFmtId="0" fontId="11" fillId="2" borderId="1" applyNumberFormat="0" applyAlignment="0" applyProtection="0"/>
    <xf numFmtId="0" fontId="24" fillId="8" borderId="6" applyNumberFormat="0" applyAlignment="0" applyProtection="0"/>
    <xf numFmtId="0" fontId="10" fillId="9" borderId="0" applyNumberFormat="0" applyBorder="0" applyAlignment="0" applyProtection="0"/>
    <xf numFmtId="0" fontId="12" fillId="10" borderId="0" applyNumberFormat="0" applyBorder="0" applyAlignment="0" applyProtection="0"/>
    <xf numFmtId="0" fontId="27" fillId="0" borderId="7" applyNumberFormat="0" applyFill="0" applyAlignment="0" applyProtection="0"/>
    <xf numFmtId="0" fontId="19" fillId="0" borderId="8" applyNumberFormat="0" applyFill="0" applyAlignment="0" applyProtection="0"/>
    <xf numFmtId="0" fontId="28" fillId="9" borderId="0" applyNumberFormat="0" applyBorder="0" applyAlignment="0" applyProtection="0"/>
    <xf numFmtId="0" fontId="22" fillId="11" borderId="0" applyNumberFormat="0" applyBorder="0" applyAlignment="0" applyProtection="0"/>
    <xf numFmtId="0" fontId="10" fillId="12" borderId="0" applyNumberFormat="0" applyBorder="0" applyAlignment="0" applyProtection="0"/>
    <xf numFmtId="0" fontId="12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2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11" borderId="0" applyNumberFormat="0" applyBorder="0" applyAlignment="0" applyProtection="0"/>
    <xf numFmtId="0" fontId="12" fillId="16" borderId="0" applyNumberFormat="0" applyBorder="0" applyAlignment="0" applyProtection="0"/>
    <xf numFmtId="0" fontId="10" fillId="12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0" fillId="4" borderId="0" applyNumberFormat="0" applyBorder="0" applyAlignment="0" applyProtection="0"/>
    <xf numFmtId="0" fontId="12" fillId="4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0" fontId="32" fillId="0" borderId="0" xfId="0" applyNumberFormat="1" applyFont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33" fillId="0" borderId="9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0" fillId="0" borderId="9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12"/>
  <sheetViews>
    <sheetView tabSelected="1" zoomScaleSheetLayoutView="100" workbookViewId="0" topLeftCell="A1">
      <selection activeCell="A1" sqref="A1:G1"/>
    </sheetView>
  </sheetViews>
  <sheetFormatPr defaultColWidth="9.00390625" defaultRowHeight="14.25"/>
  <cols>
    <col min="1" max="1" width="6.375" style="2" customWidth="1"/>
    <col min="2" max="2" width="23.00390625" style="2" customWidth="1"/>
    <col min="3" max="3" width="11.125" style="3" customWidth="1"/>
    <col min="4" max="4" width="15.50390625" style="4" customWidth="1"/>
    <col min="5" max="5" width="11.125" style="4" customWidth="1"/>
    <col min="6" max="6" width="21.625" style="2" customWidth="1"/>
    <col min="7" max="7" width="18.50390625" style="2" customWidth="1"/>
    <col min="8" max="9" width="9.00390625" style="2" customWidth="1"/>
    <col min="10" max="10" width="12.625" style="2" bestFit="1" customWidth="1"/>
    <col min="11" max="16384" width="9.00390625" style="2" customWidth="1"/>
  </cols>
  <sheetData>
    <row r="1" spans="1:7" ht="66" customHeight="1">
      <c r="A1" s="5" t="s">
        <v>0</v>
      </c>
      <c r="B1" s="5"/>
      <c r="C1" s="5"/>
      <c r="D1" s="5"/>
      <c r="E1" s="5"/>
      <c r="F1" s="5"/>
      <c r="G1" s="5"/>
    </row>
    <row r="2" spans="1:255" s="1" customFormat="1" ht="36" customHeight="1">
      <c r="A2" s="6" t="s">
        <v>1</v>
      </c>
      <c r="B2" s="6" t="s">
        <v>2</v>
      </c>
      <c r="C2" s="7" t="s">
        <v>3</v>
      </c>
      <c r="D2" s="8" t="s">
        <v>4</v>
      </c>
      <c r="E2" s="8" t="s">
        <v>5</v>
      </c>
      <c r="F2" s="9" t="s">
        <v>6</v>
      </c>
      <c r="G2" s="10" t="s">
        <v>7</v>
      </c>
      <c r="IP2" s="19"/>
      <c r="IQ2" s="19"/>
      <c r="IR2" s="19"/>
      <c r="IS2" s="19"/>
      <c r="IT2" s="20"/>
      <c r="IU2" s="20"/>
    </row>
    <row r="3" spans="1:7" ht="61.5" customHeight="1">
      <c r="A3" s="11">
        <v>1</v>
      </c>
      <c r="B3" s="12" t="s">
        <v>8</v>
      </c>
      <c r="C3" s="13" t="s">
        <v>9</v>
      </c>
      <c r="D3" s="11">
        <v>83</v>
      </c>
      <c r="E3" s="12">
        <v>80</v>
      </c>
      <c r="F3" s="12">
        <f>D3*0.4+E3*0.6</f>
        <v>81.2</v>
      </c>
      <c r="G3" s="14" t="s">
        <v>10</v>
      </c>
    </row>
    <row r="4" spans="1:7" ht="27" customHeight="1">
      <c r="A4" s="11">
        <v>2</v>
      </c>
      <c r="B4" s="12" t="s">
        <v>11</v>
      </c>
      <c r="C4" s="13" t="s">
        <v>12</v>
      </c>
      <c r="D4" s="11">
        <v>60</v>
      </c>
      <c r="E4" s="12">
        <v>64.33</v>
      </c>
      <c r="F4" s="12">
        <f>D4*0.4+E4*0.6</f>
        <v>62.598</v>
      </c>
      <c r="G4" s="15" t="s">
        <v>10</v>
      </c>
    </row>
    <row r="5" spans="1:7" ht="27" customHeight="1">
      <c r="A5" s="11">
        <v>3</v>
      </c>
      <c r="B5" s="11"/>
      <c r="C5" s="13" t="s">
        <v>13</v>
      </c>
      <c r="D5" s="11">
        <v>68</v>
      </c>
      <c r="E5" s="12">
        <v>57.67</v>
      </c>
      <c r="F5" s="12">
        <f>D5*0.4+E5*0.6</f>
        <v>61.802</v>
      </c>
      <c r="G5" s="15" t="s">
        <v>10</v>
      </c>
    </row>
    <row r="6" spans="1:7" ht="27" customHeight="1">
      <c r="A6" s="11">
        <v>4</v>
      </c>
      <c r="B6" s="12" t="s">
        <v>14</v>
      </c>
      <c r="C6" s="13" t="s">
        <v>15</v>
      </c>
      <c r="D6" s="11">
        <v>64</v>
      </c>
      <c r="E6" s="12">
        <v>74.33</v>
      </c>
      <c r="F6" s="12">
        <f>D6*0.4+E6*0.6</f>
        <v>70.19800000000001</v>
      </c>
      <c r="G6" s="15" t="s">
        <v>10</v>
      </c>
    </row>
    <row r="7" spans="1:7" ht="27" customHeight="1">
      <c r="A7" s="11">
        <v>5</v>
      </c>
      <c r="B7" s="12"/>
      <c r="C7" s="13" t="s">
        <v>16</v>
      </c>
      <c r="D7" s="11">
        <v>65</v>
      </c>
      <c r="E7" s="12">
        <v>73</v>
      </c>
      <c r="F7" s="12">
        <f>D7*0.4+E7*0.6</f>
        <v>69.8</v>
      </c>
      <c r="G7" s="15" t="s">
        <v>10</v>
      </c>
    </row>
    <row r="8" spans="1:7" ht="27" customHeight="1">
      <c r="A8" s="11">
        <v>6</v>
      </c>
      <c r="B8" s="11"/>
      <c r="C8" s="13" t="s">
        <v>17</v>
      </c>
      <c r="D8" s="11">
        <v>67</v>
      </c>
      <c r="E8" s="12">
        <v>70</v>
      </c>
      <c r="F8" s="12">
        <f>D8*0.4+E8*0.6</f>
        <v>68.8</v>
      </c>
      <c r="G8" s="15" t="s">
        <v>10</v>
      </c>
    </row>
    <row r="9" spans="1:7" ht="27" customHeight="1">
      <c r="A9" s="11">
        <v>8</v>
      </c>
      <c r="B9" s="12" t="s">
        <v>18</v>
      </c>
      <c r="C9" s="13" t="s">
        <v>19</v>
      </c>
      <c r="D9" s="11">
        <v>74</v>
      </c>
      <c r="E9" s="12">
        <v>68.67</v>
      </c>
      <c r="F9" s="12">
        <f>D9*0.4+E9*0.6</f>
        <v>70.80199999999999</v>
      </c>
      <c r="G9" s="15" t="s">
        <v>10</v>
      </c>
    </row>
    <row r="10" spans="1:7" ht="27" customHeight="1">
      <c r="A10" s="11">
        <v>9</v>
      </c>
      <c r="B10" s="11"/>
      <c r="C10" s="13" t="s">
        <v>20</v>
      </c>
      <c r="D10" s="11">
        <v>60</v>
      </c>
      <c r="E10" s="12">
        <v>70</v>
      </c>
      <c r="F10" s="12">
        <f>D10*0.4+E10*0.6</f>
        <v>66</v>
      </c>
      <c r="G10" s="14" t="s">
        <v>21</v>
      </c>
    </row>
    <row r="11" spans="1:7" ht="27" customHeight="1">
      <c r="A11" s="11">
        <v>10</v>
      </c>
      <c r="B11" s="11"/>
      <c r="C11" s="13" t="s">
        <v>22</v>
      </c>
      <c r="D11" s="11">
        <v>73</v>
      </c>
      <c r="E11" s="16" t="s">
        <v>23</v>
      </c>
      <c r="F11" s="12">
        <f>D11*0.4</f>
        <v>29.200000000000003</v>
      </c>
      <c r="G11" s="15" t="s">
        <v>21</v>
      </c>
    </row>
    <row r="12" spans="1:2" ht="18.75">
      <c r="A12" s="17"/>
      <c r="B12" s="18"/>
    </row>
  </sheetData>
  <sheetProtection/>
  <autoFilter ref="A2:F11"/>
  <mergeCells count="4">
    <mergeCell ref="A1:G1"/>
    <mergeCell ref="B4:B5"/>
    <mergeCell ref="B6:B8"/>
    <mergeCell ref="B9:B11"/>
  </mergeCells>
  <conditionalFormatting sqref="C3:C11 D13:D65536">
    <cfRule type="expression" priority="1" dxfId="0" stopIfTrue="1">
      <formula>AND(COUNTIF($C$3:$C$11,C3)+COUNTIF($D$13:$D$65536,C3)&gt;1,NOT(ISBLANK(C3)))</formula>
    </cfRule>
  </conditionalFormatting>
  <printOptions/>
  <pageMargins left="1.77" right="0.31" top="0.51" bottom="0.51" header="0.24" footer="0.2"/>
  <pageSetup horizontalDpi="600" verticalDpi="600" orientation="landscape" paperSize="9" scale="9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李军</dc:creator>
  <cp:keywords/>
  <dc:description/>
  <cp:lastModifiedBy>夜独</cp:lastModifiedBy>
  <dcterms:created xsi:type="dcterms:W3CDTF">2018-09-06T06:59:43Z</dcterms:created>
  <dcterms:modified xsi:type="dcterms:W3CDTF">2019-01-15T01:46:47Z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  <property fmtid="{D5CDD505-2E9C-101B-9397-08002B2CF9AE}" pid="4" name="KSOReadingLayo">
    <vt:bool>false</vt:bool>
  </property>
  <property fmtid="{D5CDD505-2E9C-101B-9397-08002B2CF9AE}" pid="5" name="KSORubyTemplate">
    <vt:lpwstr>11</vt:lpwstr>
  </property>
</Properties>
</file>